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2JA - 1 Star Barrel Comp No Mt" sheetId="2" r:id="rId5"/>
    <sheet name="2JB - 1 Star Barrel Comp No Mt" sheetId="3" r:id="rId6"/>
  </sheets>
</workbook>
</file>

<file path=xl/sharedStrings.xml><?xml version="1.0" encoding="utf-8"?>
<sst xmlns="http://schemas.openxmlformats.org/spreadsheetml/2006/main" uniqueCount="29">
  <si>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</si>
  <si>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</si>
  <si>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</si>
  <si>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</si>
  <si>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2JA - 1 Star Barrel Comp No Mt</t>
  </si>
  <si>
    <t>Table 1</t>
  </si>
  <si>
    <t>Date:</t>
  </si>
  <si>
    <t>Barrel Compulsories</t>
  </si>
  <si>
    <t>Event:</t>
  </si>
  <si>
    <t>Class:</t>
  </si>
  <si>
    <t>Vaulter:</t>
  </si>
  <si>
    <t>AVA#</t>
  </si>
  <si>
    <t>USEF #</t>
  </si>
  <si>
    <t>Club:</t>
  </si>
  <si>
    <t>Remarks</t>
  </si>
  <si>
    <t>Score</t>
  </si>
  <si>
    <t>Basic Seat</t>
  </si>
  <si>
    <t>Flag</t>
  </si>
  <si>
    <t>Stand</t>
  </si>
  <si>
    <t>Swing Forward legs closed</t>
  </si>
  <si>
    <t>Half Mill</t>
  </si>
  <si>
    <t>Swing Backward legs open 
followed by dismount to inside</t>
  </si>
  <si>
    <t>Sum compulsories:</t>
  </si>
  <si>
    <t xml:space="preserve">/ 6  exercises   </t>
  </si>
  <si>
    <t>General Impression</t>
  </si>
  <si>
    <t>Overall Compulsory Score</t>
  </si>
  <si>
    <t>Judge:</t>
  </si>
  <si>
    <t>Signature:</t>
  </si>
  <si>
    <t>2JB - 1 Star Barrel Comp No Mt</t>
  </si>
</sst>
</file>

<file path=xl/styles.xml><?xml version="1.0" encoding="utf-8"?>
<styleSheet xmlns="http://schemas.openxmlformats.org/spreadsheetml/2006/main">
  <numFmts count="4">
    <numFmt numFmtId="0" formatCode="General"/>
    <numFmt numFmtId="59" formatCode="&quot; &quot;* #,##0.0&quot; &quot;;&quot;-&quot;* #,##0.0&quot; &quot;;&quot; &quot;* &quot;-&quot;??&quot; &quot;"/>
    <numFmt numFmtId="60" formatCode="#,##0.0"/>
    <numFmt numFmtId="61" formatCode="#,##0.000"/>
  </numFmts>
  <fonts count="15">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4"/>
      <color indexed="8"/>
      <name val="Verdana"/>
    </font>
    <font>
      <b val="1"/>
      <sz val="11"/>
      <color indexed="8"/>
      <name val="Verdana"/>
    </font>
    <font>
      <sz val="18"/>
      <color indexed="8"/>
      <name val="Arial Black"/>
    </font>
    <font>
      <b val="1"/>
      <sz val="10"/>
      <color indexed="8"/>
      <name val="Verdana"/>
    </font>
    <font>
      <sz val="12"/>
      <color indexed="8"/>
      <name val="Verdana"/>
    </font>
    <font>
      <sz val="10"/>
      <color indexed="8"/>
      <name val="Verdana"/>
    </font>
    <font>
      <strike val="1"/>
      <sz val="10"/>
      <color indexed="8"/>
      <name val="Verdana"/>
    </font>
    <font>
      <sz val="8"/>
      <color indexed="8"/>
      <name val="Calibri"/>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s>
  <borders count="60">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top style="thin">
        <color indexed="13"/>
      </top>
      <bottom style="thin">
        <color indexed="13"/>
      </bottom>
      <diagonal/>
    </border>
    <border>
      <left/>
      <right/>
      <top/>
      <bottom/>
      <diagonal/>
    </border>
    <border>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diagonal/>
    </border>
    <border>
      <left style="thin">
        <color indexed="13"/>
      </left>
      <right style="thin">
        <color indexed="13"/>
      </right>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right/>
      <top style="thin">
        <color indexed="13"/>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top style="thin">
        <color indexed="8"/>
      </top>
      <bottom style="medium">
        <color indexed="8"/>
      </bottom>
      <diagonal/>
    </border>
    <border>
      <left/>
      <right/>
      <top/>
      <bottom style="medium">
        <color indexed="8"/>
      </bottom>
      <diagonal/>
    </border>
    <border>
      <left/>
      <right style="thin">
        <color indexed="13"/>
      </right>
      <top style="thin">
        <color indexed="13"/>
      </top>
      <bottom style="medium">
        <color indexed="8"/>
      </bottom>
      <diagonal/>
    </border>
    <border>
      <left style="thin">
        <color indexed="13"/>
      </left>
      <right style="thin">
        <color indexed="13"/>
      </right>
      <top style="thin">
        <color indexed="8"/>
      </top>
      <bottom style="thin">
        <color indexed="13"/>
      </bottom>
      <diagonal/>
    </border>
    <border>
      <left style="medium">
        <color indexed="8"/>
      </left>
      <right style="thin">
        <color indexed="13"/>
      </right>
      <top style="medium">
        <color indexed="8"/>
      </top>
      <bottom style="thin">
        <color indexed="8"/>
      </bottom>
      <diagonal/>
    </border>
    <border>
      <left style="thin">
        <color indexed="13"/>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13"/>
      </right>
      <top style="thin">
        <color indexed="13"/>
      </top>
      <bottom style="thin">
        <color indexed="13"/>
      </bottom>
      <diagonal/>
    </border>
    <border>
      <left style="medium">
        <color indexed="8"/>
      </left>
      <right style="thin">
        <color indexed="13"/>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top style="medium">
        <color indexed="8"/>
      </top>
      <bottom style="thin">
        <color indexed="13"/>
      </bottom>
      <diagonal/>
    </border>
    <border>
      <left/>
      <right/>
      <top style="medium">
        <color indexed="8"/>
      </top>
      <bottom/>
      <diagonal/>
    </border>
    <border>
      <left/>
      <right/>
      <top style="medium">
        <color indexed="8"/>
      </top>
      <bottom style="thin">
        <color indexed="13"/>
      </bottom>
      <diagonal/>
    </border>
    <border>
      <left style="thin">
        <color indexed="13"/>
      </left>
      <right style="thin">
        <color indexed="13"/>
      </right>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8"/>
      </right>
      <top style="thin">
        <color indexed="13"/>
      </top>
      <bottom/>
      <diagonal/>
    </border>
    <border>
      <left/>
      <right style="thin">
        <color indexed="13"/>
      </right>
      <top style="thin">
        <color indexed="8"/>
      </top>
      <bottom style="thin">
        <color indexed="13"/>
      </bottom>
      <diagonal/>
    </border>
    <border>
      <left style="thin">
        <color indexed="13"/>
      </left>
      <right style="thin">
        <color indexed="13"/>
      </right>
      <top style="thin">
        <color indexed="13"/>
      </top>
      <bottom style="medium">
        <color indexed="8"/>
      </bottom>
      <diagonal/>
    </border>
    <border>
      <left style="thin">
        <color indexed="13"/>
      </left>
      <right/>
      <top style="thin">
        <color indexed="13"/>
      </top>
      <bottom style="medium">
        <color indexed="8"/>
      </bottom>
      <diagonal/>
    </border>
    <border>
      <left style="thin">
        <color indexed="13"/>
      </left>
      <right style="medium">
        <color indexed="8"/>
      </right>
      <top style="thin">
        <color indexed="13"/>
      </top>
      <bottom style="thin">
        <color indexed="13"/>
      </bottom>
      <diagonal/>
    </border>
    <border>
      <left style="medium">
        <color indexed="8"/>
      </left>
      <right style="thin">
        <color indexed="13"/>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top style="medium">
        <color indexed="8"/>
      </top>
      <bottom style="medium">
        <color indexed="8"/>
      </bottom>
      <diagonal/>
    </border>
    <border>
      <left/>
      <right/>
      <top style="medium">
        <color indexed="8"/>
      </top>
      <bottom style="medium">
        <color indexed="8"/>
      </bottom>
      <diagonal/>
    </border>
    <border>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13"/>
      </left>
      <right/>
      <top style="thin">
        <color indexed="13"/>
      </top>
      <bottom/>
      <diagonal/>
    </border>
    <border>
      <left style="thin">
        <color indexed="13"/>
      </left>
      <right/>
      <top style="thin">
        <color indexed="8"/>
      </top>
      <bottom style="thin">
        <color indexed="13"/>
      </bottom>
      <diagonal/>
    </border>
    <border>
      <left/>
      <right/>
      <top style="thin">
        <color indexed="8"/>
      </top>
      <bottom style="thin">
        <color indexed="13"/>
      </bottom>
      <diagonal/>
    </border>
  </borders>
  <cellStyleXfs count="1">
    <xf numFmtId="0" fontId="0" applyNumberFormat="0" applyFont="1" applyFill="0" applyBorder="0" applyAlignment="1" applyProtection="0">
      <alignment vertical="bottom"/>
    </xf>
  </cellStyleXfs>
  <cellXfs count="140">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vertical="center"/>
    </xf>
    <xf numFmtId="0" fontId="0" fillId="4" borderId="2" applyNumberFormat="0" applyFont="1" applyFill="1" applyBorder="1" applyAlignment="1" applyProtection="0">
      <alignment vertical="bottom"/>
    </xf>
    <xf numFmtId="0" fontId="8" fillId="4" borderId="1" applyNumberFormat="0" applyFont="1" applyFill="1" applyBorder="1" applyAlignment="1" applyProtection="0">
      <alignment vertical="center"/>
    </xf>
    <xf numFmtId="0" fontId="0" fillId="4" borderId="3" applyNumberFormat="0" applyFont="1" applyFill="1" applyBorder="1" applyAlignment="1" applyProtection="0">
      <alignment vertical="bottom"/>
    </xf>
    <xf numFmtId="0" fontId="8" fillId="4" borderId="4" applyNumberFormat="0" applyFont="1" applyFill="1" applyBorder="1" applyAlignment="1" applyProtection="0">
      <alignment horizontal="center" vertical="center"/>
    </xf>
    <xf numFmtId="0" fontId="8" fillId="4" borderId="5" applyNumberFormat="0" applyFont="1" applyFill="1" applyBorder="1" applyAlignment="1" applyProtection="0">
      <alignment horizontal="left" vertical="center"/>
    </xf>
    <xf numFmtId="0" fontId="8" fillId="4" borderId="1" applyNumberFormat="0" applyFont="1" applyFill="1" applyBorder="1" applyAlignment="1" applyProtection="0">
      <alignment horizontal="left" vertical="center"/>
    </xf>
    <xf numFmtId="0" fontId="9" fillId="4" borderId="1" applyNumberFormat="0" applyFont="1" applyFill="1" applyBorder="1" applyAlignment="1" applyProtection="0">
      <alignment horizontal="center" vertical="center"/>
    </xf>
    <xf numFmtId="49" fontId="10" fillId="4" borderId="6" applyNumberFormat="1" applyFont="1" applyFill="1" applyBorder="1" applyAlignment="1" applyProtection="0">
      <alignment horizontal="left" vertical="center"/>
    </xf>
    <xf numFmtId="0" fontId="0" fillId="4" borderId="7" applyNumberFormat="0" applyFont="1" applyFill="1" applyBorder="1" applyAlignment="1" applyProtection="0">
      <alignment vertical="bottom"/>
    </xf>
    <xf numFmtId="0" fontId="8" fillId="5" borderId="8" applyNumberFormat="0" applyFont="1" applyFill="1" applyBorder="1" applyAlignment="1" applyProtection="0">
      <alignment horizontal="left" vertical="center"/>
    </xf>
    <xf numFmtId="0" fontId="8" fillId="5" borderId="8" applyNumberFormat="0" applyFont="1" applyFill="1" applyBorder="1" applyAlignment="1" applyProtection="0">
      <alignment horizontal="center" vertical="center"/>
    </xf>
    <xf numFmtId="0" fontId="0" fillId="4" borderId="9" applyNumberFormat="0" applyFont="1" applyFill="1" applyBorder="1" applyAlignment="1" applyProtection="0">
      <alignment vertical="bottom"/>
    </xf>
    <xf numFmtId="49" fontId="8" fillId="4" borderId="10" applyNumberFormat="1" applyFont="1" applyFill="1" applyBorder="1" applyAlignment="1" applyProtection="0">
      <alignment horizontal="center" vertical="center"/>
    </xf>
    <xf numFmtId="0" fontId="8" fillId="4" borderId="2" applyNumberFormat="0" applyFont="1" applyFill="1" applyBorder="1" applyAlignment="1" applyProtection="0">
      <alignment horizontal="center" vertical="center"/>
    </xf>
    <xf numFmtId="49" fontId="10" fillId="4" borderId="11" applyNumberFormat="1" applyFont="1" applyFill="1" applyBorder="1" applyAlignment="1" applyProtection="0">
      <alignment horizontal="left" vertical="center"/>
    </xf>
    <xf numFmtId="0" fontId="0" fillId="4" borderId="12" applyNumberFormat="0" applyFont="1" applyFill="1" applyBorder="1" applyAlignment="1" applyProtection="0">
      <alignment vertical="bottom"/>
    </xf>
    <xf numFmtId="0" fontId="8" fillId="5" borderId="13" applyNumberFormat="0" applyFont="1" applyFill="1" applyBorder="1" applyAlignment="1" applyProtection="0">
      <alignment horizontal="left" vertical="center"/>
    </xf>
    <xf numFmtId="0" fontId="8" fillId="5" borderId="13" applyNumberFormat="0" applyFont="1" applyFill="1" applyBorder="1" applyAlignment="1" applyProtection="0">
      <alignment horizontal="center" vertical="center"/>
    </xf>
    <xf numFmtId="0" fontId="0" fillId="4" borderId="4" applyNumberFormat="0" applyFont="1" applyFill="1" applyBorder="1" applyAlignment="1" applyProtection="0">
      <alignment vertical="bottom"/>
    </xf>
    <xf numFmtId="49" fontId="8" fillId="4" borderId="14" applyNumberFormat="1" applyFont="1" applyFill="1" applyBorder="1" applyAlignment="1" applyProtection="0">
      <alignment vertical="center"/>
    </xf>
    <xf numFmtId="0" fontId="0" fillId="4" borderId="5" applyNumberFormat="0" applyFont="1" applyFill="1" applyBorder="1" applyAlignment="1" applyProtection="0">
      <alignment vertical="bottom"/>
    </xf>
    <xf numFmtId="0" fontId="10" fillId="4" borderId="15" applyNumberFormat="0" applyFont="1" applyFill="1" applyBorder="1" applyAlignment="1" applyProtection="0">
      <alignment vertical="bottom"/>
    </xf>
    <xf numFmtId="0" fontId="0" fillId="4" borderId="15" applyNumberFormat="0" applyFont="1" applyFill="1" applyBorder="1" applyAlignment="1" applyProtection="0">
      <alignment vertical="bottom"/>
    </xf>
    <xf numFmtId="0" fontId="0" fillId="4" borderId="16" applyNumberFormat="0" applyFont="1" applyFill="1" applyBorder="1" applyAlignment="1" applyProtection="0">
      <alignment vertical="bottom"/>
    </xf>
    <xf numFmtId="0" fontId="0" fillId="4" borderId="17" applyNumberFormat="0" applyFont="1" applyFill="1" applyBorder="1" applyAlignment="1" applyProtection="0">
      <alignment vertical="bottom"/>
    </xf>
    <xf numFmtId="0" fontId="0" fillId="4" borderId="18" applyNumberFormat="0" applyFont="1" applyFill="1" applyBorder="1" applyAlignment="1" applyProtection="0">
      <alignment vertical="bottom"/>
    </xf>
    <xf numFmtId="0" fontId="10" fillId="4" borderId="15" applyNumberFormat="0" applyFont="1" applyFill="1" applyBorder="1" applyAlignment="1" applyProtection="0">
      <alignment horizontal="center" vertical="center"/>
    </xf>
    <xf numFmtId="0" fontId="8" fillId="4" borderId="15" applyNumberFormat="0" applyFont="1" applyFill="1" applyBorder="1" applyAlignment="1" applyProtection="0">
      <alignment horizontal="left" vertical="center"/>
    </xf>
    <xf numFmtId="0" fontId="11" fillId="4" borderId="15" applyNumberFormat="0" applyFont="1" applyFill="1" applyBorder="1" applyAlignment="1" applyProtection="0">
      <alignment vertical="bottom"/>
    </xf>
    <xf numFmtId="0" fontId="0" fillId="4" borderId="19" applyNumberFormat="0" applyFont="1" applyFill="1" applyBorder="1" applyAlignment="1" applyProtection="0">
      <alignment vertical="bottom"/>
    </xf>
    <xf numFmtId="49" fontId="10" fillId="4" borderId="20" applyNumberFormat="1" applyFont="1" applyFill="1" applyBorder="1" applyAlignment="1" applyProtection="0">
      <alignment horizontal="left" vertical="center"/>
    </xf>
    <xf numFmtId="0" fontId="10" fillId="4" borderId="21" applyNumberFormat="0" applyFont="1" applyFill="1" applyBorder="1" applyAlignment="1" applyProtection="0">
      <alignment horizontal="left" vertical="center"/>
    </xf>
    <xf numFmtId="0" fontId="10" fillId="5" borderId="22" applyNumberFormat="0" applyFont="1" applyFill="1" applyBorder="1" applyAlignment="1" applyProtection="0">
      <alignment horizontal="left" vertical="center"/>
    </xf>
    <xf numFmtId="0" fontId="10" fillId="5" borderId="23" applyNumberFormat="0" applyFont="1" applyFill="1" applyBorder="1" applyAlignment="1" applyProtection="0">
      <alignment horizontal="left" vertical="center"/>
    </xf>
    <xf numFmtId="49" fontId="0" fillId="4" borderId="24" applyNumberFormat="1" applyFont="1" applyFill="1" applyBorder="1" applyAlignment="1" applyProtection="0">
      <alignment vertical="bottom"/>
    </xf>
    <xf numFmtId="0" fontId="10" fillId="6" borderId="23" applyNumberFormat="0" applyFont="1" applyFill="1" applyBorder="1" applyAlignment="1" applyProtection="0">
      <alignment vertical="center"/>
    </xf>
    <xf numFmtId="49" fontId="0" fillId="4" borderId="25" applyNumberFormat="1" applyFont="1" applyFill="1" applyBorder="1" applyAlignment="1" applyProtection="0">
      <alignment vertical="bottom"/>
    </xf>
    <xf numFmtId="0" fontId="10" fillId="6" borderId="24" applyNumberFormat="0" applyFont="1" applyFill="1" applyBorder="1" applyAlignment="1" applyProtection="0">
      <alignment horizontal="center" vertical="center"/>
    </xf>
    <xf numFmtId="0" fontId="10" fillId="6" borderId="26" applyNumberFormat="0" applyFont="1" applyFill="1" applyBorder="1" applyAlignment="1" applyProtection="0">
      <alignment horizontal="center" vertical="center"/>
    </xf>
    <xf numFmtId="0" fontId="0" fillId="4" borderId="27" applyNumberFormat="0" applyFont="1" applyFill="1" applyBorder="1" applyAlignment="1" applyProtection="0">
      <alignment vertical="bottom"/>
    </xf>
    <xf numFmtId="49" fontId="10" fillId="4" borderId="28" applyNumberFormat="1" applyFont="1" applyFill="1" applyBorder="1" applyAlignment="1" applyProtection="0">
      <alignment horizontal="left" vertical="center"/>
    </xf>
    <xf numFmtId="0" fontId="10" fillId="4" borderId="16" applyNumberFormat="0" applyFont="1" applyFill="1" applyBorder="1" applyAlignment="1" applyProtection="0">
      <alignment horizontal="left" vertical="center"/>
    </xf>
    <xf numFmtId="0" fontId="10" fillId="5" borderId="29" applyNumberFormat="0" applyFont="1" applyFill="1" applyBorder="1" applyAlignment="1" applyProtection="0">
      <alignment horizontal="left" vertical="center"/>
    </xf>
    <xf numFmtId="0" fontId="10" fillId="5" borderId="30" applyNumberFormat="0" applyFont="1" applyFill="1" applyBorder="1" applyAlignment="1" applyProtection="0">
      <alignment horizontal="left" vertical="center"/>
    </xf>
    <xf numFmtId="0" fontId="0" fillId="4" borderId="31" applyNumberFormat="0" applyFont="1" applyFill="1" applyBorder="1" applyAlignment="1" applyProtection="0">
      <alignment vertical="bottom"/>
    </xf>
    <xf numFmtId="0" fontId="0" fillId="4" borderId="29" applyNumberFormat="0" applyFont="1" applyFill="1" applyBorder="1" applyAlignment="1" applyProtection="0">
      <alignment vertical="bottom"/>
    </xf>
    <xf numFmtId="0" fontId="0" fillId="4" borderId="32" applyNumberFormat="0" applyFont="1" applyFill="1" applyBorder="1" applyAlignment="1" applyProtection="0">
      <alignment vertical="bottom"/>
    </xf>
    <xf numFmtId="0" fontId="0" fillId="4" borderId="33" applyNumberFormat="0" applyFont="1" applyFill="1" applyBorder="1" applyAlignment="1" applyProtection="0">
      <alignment vertical="bottom"/>
    </xf>
    <xf numFmtId="0" fontId="0" fillId="4" borderId="34" applyNumberFormat="0" applyFont="1" applyFill="1" applyBorder="1" applyAlignment="1" applyProtection="0">
      <alignment vertical="bottom"/>
    </xf>
    <xf numFmtId="0" fontId="12" fillId="4" borderId="35" applyNumberFormat="0" applyFont="1" applyFill="1" applyBorder="1" applyAlignment="1" applyProtection="0">
      <alignment horizontal="center" vertical="bottom"/>
    </xf>
    <xf numFmtId="0" fontId="0" fillId="4" borderId="36" applyNumberFormat="0" applyFont="1" applyFill="1" applyBorder="1" applyAlignment="1" applyProtection="0">
      <alignment vertical="bottom"/>
    </xf>
    <xf numFmtId="0" fontId="0" fillId="4" borderId="35" applyNumberFormat="0" applyFont="1" applyFill="1" applyBorder="1" applyAlignment="1" applyProtection="0">
      <alignment vertical="bottom"/>
    </xf>
    <xf numFmtId="59" fontId="0" fillId="4" borderId="35" applyNumberFormat="1" applyFont="1" applyFill="1" applyBorder="1" applyAlignment="1" applyProtection="0">
      <alignment vertical="bottom"/>
    </xf>
    <xf numFmtId="0" fontId="0" fillId="4" borderId="10" applyNumberFormat="0" applyFont="1" applyFill="1" applyBorder="1" applyAlignment="1" applyProtection="0">
      <alignment vertical="bottom"/>
    </xf>
    <xf numFmtId="0" fontId="0" fillId="4" borderId="6" applyNumberFormat="0" applyFont="1" applyFill="1" applyBorder="1" applyAlignment="1" applyProtection="0">
      <alignment vertical="bottom"/>
    </xf>
    <xf numFmtId="0" fontId="0" fillId="4" borderId="8" applyNumberFormat="0" applyFont="1" applyFill="1" applyBorder="1" applyAlignment="1" applyProtection="0">
      <alignment vertical="bottom"/>
    </xf>
    <xf numFmtId="0" fontId="0" fillId="4" borderId="37" applyNumberFormat="0" applyFont="1" applyFill="1" applyBorder="1" applyAlignment="1" applyProtection="0">
      <alignment vertical="bottom"/>
    </xf>
    <xf numFmtId="0" fontId="10" fillId="4" borderId="38" applyNumberFormat="0" applyFont="1" applyFill="1" applyBorder="1" applyAlignment="1" applyProtection="0">
      <alignment horizontal="center" vertical="bottom"/>
    </xf>
    <xf numFmtId="0" fontId="12" fillId="4" borderId="39" applyNumberFormat="0" applyFont="1" applyFill="1" applyBorder="1" applyAlignment="1" applyProtection="0">
      <alignment horizontal="left" vertical="top"/>
    </xf>
    <xf numFmtId="0" fontId="0" fillId="4" borderId="11" applyNumberFormat="0" applyFont="1" applyFill="1" applyBorder="1" applyAlignment="1" applyProtection="0">
      <alignment horizontal="left" vertical="top"/>
    </xf>
    <xf numFmtId="0" fontId="0" fillId="4" borderId="40" applyNumberFormat="0" applyFont="1" applyFill="1" applyBorder="1" applyAlignment="1" applyProtection="0">
      <alignment horizontal="left" vertical="top"/>
    </xf>
    <xf numFmtId="49" fontId="12" fillId="4" borderId="39" applyNumberFormat="1" applyFont="1" applyFill="1" applyBorder="1" applyAlignment="1" applyProtection="0">
      <alignment horizontal="left" vertical="center"/>
    </xf>
    <xf numFmtId="0" fontId="0" fillId="4" borderId="11" applyNumberFormat="0" applyFont="1" applyFill="1" applyBorder="1" applyAlignment="1" applyProtection="0">
      <alignment horizontal="left" vertical="center"/>
    </xf>
    <xf numFmtId="0" fontId="0" fillId="4" borderId="40" applyNumberFormat="0" applyFont="1" applyFill="1" applyBorder="1" applyAlignment="1" applyProtection="0">
      <alignment horizontal="left" vertical="center"/>
    </xf>
    <xf numFmtId="49" fontId="12" fillId="4" borderId="41" applyNumberFormat="1" applyFont="1" applyFill="1" applyBorder="1" applyAlignment="1" applyProtection="0">
      <alignment horizontal="center" vertical="center"/>
    </xf>
    <xf numFmtId="0" fontId="0" fillId="4" borderId="42" applyNumberFormat="0" applyFont="1" applyFill="1" applyBorder="1" applyAlignment="1" applyProtection="0">
      <alignment vertical="bottom"/>
    </xf>
    <xf numFmtId="0" fontId="0" fillId="4" borderId="38" applyNumberFormat="0" applyFont="1" applyFill="1" applyBorder="1" applyAlignment="1" applyProtection="0">
      <alignment vertical="bottom"/>
    </xf>
    <xf numFmtId="0" fontId="12" fillId="4" borderId="11" applyNumberFormat="0" applyFont="1" applyFill="1" applyBorder="1" applyAlignment="1" applyProtection="0">
      <alignment horizontal="left" vertical="center"/>
    </xf>
    <xf numFmtId="0" fontId="12" fillId="4" borderId="40" applyNumberFormat="0" applyFont="1" applyFill="1" applyBorder="1" applyAlignment="1" applyProtection="0">
      <alignment horizontal="left" vertical="center"/>
    </xf>
    <xf numFmtId="60" fontId="12" fillId="4" borderId="39" applyNumberFormat="1" applyFont="1" applyFill="1" applyBorder="1" applyAlignment="1" applyProtection="0">
      <alignment horizontal="left" vertical="top" wrapText="1"/>
    </xf>
    <xf numFmtId="60" fontId="12" fillId="4" borderId="11" applyNumberFormat="1" applyFont="1" applyFill="1" applyBorder="1" applyAlignment="1" applyProtection="0">
      <alignment horizontal="left" vertical="top" wrapText="1"/>
    </xf>
    <xf numFmtId="60" fontId="12" fillId="4" borderId="40" applyNumberFormat="1" applyFont="1" applyFill="1" applyBorder="1" applyAlignment="1" applyProtection="0">
      <alignment horizontal="left" vertical="top" wrapText="1"/>
    </xf>
    <xf numFmtId="60" fontId="12" fillId="7" borderId="41" applyNumberFormat="1" applyFont="1" applyFill="1" applyBorder="1" applyAlignment="1" applyProtection="0">
      <alignment horizontal="center" vertical="center"/>
    </xf>
    <xf numFmtId="0" fontId="0" fillId="4" borderId="11" applyNumberFormat="0" applyFont="1" applyFill="1" applyBorder="1" applyAlignment="1" applyProtection="0">
      <alignment horizontal="left" vertical="top" wrapText="1"/>
    </xf>
    <xf numFmtId="0" fontId="0" fillId="4" borderId="40" applyNumberFormat="0" applyFont="1" applyFill="1" applyBorder="1" applyAlignment="1" applyProtection="0">
      <alignment horizontal="left" vertical="top" wrapText="1"/>
    </xf>
    <xf numFmtId="60" fontId="12" fillId="4" borderId="11" applyNumberFormat="1" applyFont="1" applyFill="1" applyBorder="1" applyAlignment="1" applyProtection="0">
      <alignment horizontal="left" vertical="center"/>
    </xf>
    <xf numFmtId="60" fontId="12" fillId="4" borderId="40" applyNumberFormat="1" applyFont="1" applyFill="1" applyBorder="1" applyAlignment="1" applyProtection="0">
      <alignment horizontal="left" vertical="center"/>
    </xf>
    <xf numFmtId="49" fontId="12" fillId="4" borderId="39" applyNumberFormat="1" applyFont="1" applyFill="1" applyBorder="1" applyAlignment="1" applyProtection="0">
      <alignment horizontal="left" vertical="center" wrapText="1"/>
    </xf>
    <xf numFmtId="60" fontId="12" fillId="4" borderId="19" applyNumberFormat="1" applyFont="1" applyFill="1" applyBorder="1" applyAlignment="1" applyProtection="0">
      <alignment horizontal="center" vertical="center"/>
    </xf>
    <xf numFmtId="60" fontId="12" fillId="4" borderId="11" applyNumberFormat="1" applyFont="1" applyFill="1" applyBorder="1" applyAlignment="1" applyProtection="0">
      <alignment horizontal="center" vertical="center"/>
    </xf>
    <xf numFmtId="0" fontId="12" fillId="4" borderId="1" applyNumberFormat="0" applyFont="1" applyFill="1" applyBorder="1" applyAlignment="1" applyProtection="0">
      <alignment horizontal="right" vertical="bottom"/>
    </xf>
    <xf numFmtId="60" fontId="12" fillId="4" borderId="1" applyNumberFormat="1" applyFont="1" applyFill="1" applyBorder="1" applyAlignment="1" applyProtection="0">
      <alignment horizontal="center" vertical="bottom"/>
    </xf>
    <xf numFmtId="49" fontId="12" fillId="4" borderId="43" applyNumberFormat="1" applyFont="1" applyFill="1" applyBorder="1" applyAlignment="1" applyProtection="0">
      <alignment horizontal="right" vertical="bottom"/>
    </xf>
    <xf numFmtId="60" fontId="12" fillId="4" borderId="41" applyNumberFormat="1" applyFont="1" applyFill="1" applyBorder="1" applyAlignment="1" applyProtection="0">
      <alignment horizontal="center" vertical="center"/>
    </xf>
    <xf numFmtId="9" fontId="10" fillId="4" borderId="42" applyNumberFormat="1" applyFont="1" applyFill="1" applyBorder="1" applyAlignment="1" applyProtection="0">
      <alignment horizontal="center" vertical="center"/>
    </xf>
    <xf numFmtId="49" fontId="12" fillId="4" borderId="4" applyNumberFormat="1" applyFont="1" applyFill="1" applyBorder="1" applyAlignment="1" applyProtection="0">
      <alignment horizontal="right" vertical="bottom"/>
    </xf>
    <xf numFmtId="60" fontId="12" fillId="4" borderId="44" applyNumberFormat="1" applyFont="1" applyFill="1" applyBorder="1" applyAlignment="1" applyProtection="0">
      <alignment horizontal="center" vertical="bottom"/>
    </xf>
    <xf numFmtId="0" fontId="12" fillId="4" borderId="1" applyNumberFormat="0" applyFont="1" applyFill="1" applyBorder="1" applyAlignment="1" applyProtection="0">
      <alignment horizontal="center" vertical="center"/>
    </xf>
    <xf numFmtId="0" fontId="0" fillId="4" borderId="45" applyNumberFormat="0" applyFont="1" applyFill="1" applyBorder="1" applyAlignment="1" applyProtection="0">
      <alignment vertical="bottom"/>
    </xf>
    <xf numFmtId="0" fontId="0" fillId="4" borderId="46" applyNumberFormat="0" applyFont="1" applyFill="1" applyBorder="1" applyAlignment="1" applyProtection="0">
      <alignment vertical="bottom"/>
    </xf>
    <xf numFmtId="0" fontId="12" fillId="4" borderId="17" applyNumberFormat="0" applyFont="1" applyFill="1" applyBorder="1" applyAlignment="1" applyProtection="0">
      <alignment horizontal="right" vertical="bottom"/>
    </xf>
    <xf numFmtId="60" fontId="12" fillId="4" borderId="18" applyNumberFormat="1" applyFont="1" applyFill="1" applyBorder="1" applyAlignment="1" applyProtection="0">
      <alignment horizontal="center" vertical="bottom"/>
    </xf>
    <xf numFmtId="0" fontId="0" fillId="4" borderId="47" applyNumberFormat="0" applyFont="1" applyFill="1" applyBorder="1" applyAlignment="1" applyProtection="0">
      <alignment vertical="bottom"/>
    </xf>
    <xf numFmtId="49" fontId="10" fillId="4" borderId="48" applyNumberFormat="1" applyFont="1" applyFill="1" applyBorder="1" applyAlignment="1" applyProtection="0">
      <alignment horizontal="center" vertical="center"/>
    </xf>
    <xf numFmtId="0" fontId="10" fillId="4" borderId="49" applyNumberFormat="0" applyFont="1" applyFill="1" applyBorder="1" applyAlignment="1" applyProtection="0">
      <alignment horizontal="center" vertical="center"/>
    </xf>
    <xf numFmtId="0" fontId="10" fillId="4" borderId="50" applyNumberFormat="0" applyFont="1" applyFill="1" applyBorder="1" applyAlignment="1" applyProtection="0">
      <alignment horizontal="center" vertical="center"/>
    </xf>
    <xf numFmtId="60" fontId="10" fillId="7" borderId="51" applyNumberFormat="1" applyFont="1" applyFill="1" applyBorder="1" applyAlignment="1" applyProtection="0">
      <alignment horizontal="center" vertical="center"/>
    </xf>
    <xf numFmtId="9" fontId="10" fillId="4" borderId="27" applyNumberFormat="1" applyFont="1" applyFill="1" applyBorder="1" applyAlignment="1" applyProtection="0">
      <alignment horizontal="center" vertical="center"/>
    </xf>
    <xf numFmtId="0" fontId="10" fillId="4" borderId="1" applyNumberFormat="0" applyFont="1" applyFill="1" applyBorder="1" applyAlignment="1" applyProtection="0">
      <alignment horizontal="right" vertical="bottom"/>
    </xf>
    <xf numFmtId="0" fontId="12" fillId="4" borderId="52" applyNumberFormat="0" applyFont="1" applyFill="1" applyBorder="1" applyAlignment="1" applyProtection="0">
      <alignment horizontal="right" vertical="bottom"/>
    </xf>
    <xf numFmtId="61" fontId="12" fillId="4" borderId="53" applyNumberFormat="1" applyFont="1" applyFill="1" applyBorder="1" applyAlignment="1" applyProtection="0">
      <alignment horizontal="center" vertical="bottom"/>
    </xf>
    <xf numFmtId="0" fontId="0" fillId="4" borderId="54" applyNumberFormat="0" applyFont="1" applyFill="1" applyBorder="1" applyAlignment="1" applyProtection="0">
      <alignment vertical="bottom"/>
    </xf>
    <xf numFmtId="0" fontId="0" fillId="4" borderId="49" applyNumberFormat="0" applyFont="1" applyFill="1" applyBorder="1" applyAlignment="1" applyProtection="0">
      <alignment vertical="bottom"/>
    </xf>
    <xf numFmtId="0" fontId="10" fillId="4" borderId="1" applyNumberFormat="0" applyFont="1" applyFill="1" applyBorder="1" applyAlignment="1" applyProtection="0">
      <alignment vertical="bottom"/>
    </xf>
    <xf numFmtId="49" fontId="8" fillId="4" borderId="48" applyNumberFormat="1" applyFont="1" applyFill="1" applyBorder="1" applyAlignment="1" applyProtection="0">
      <alignment horizontal="center" vertical="center"/>
    </xf>
    <xf numFmtId="0" fontId="8" fillId="4" borderId="49" applyNumberFormat="0" applyFont="1" applyFill="1" applyBorder="1" applyAlignment="1" applyProtection="0">
      <alignment horizontal="center" vertical="center"/>
    </xf>
    <xf numFmtId="0" fontId="8" fillId="4" borderId="55" applyNumberFormat="0" applyFont="1" applyFill="1" applyBorder="1" applyAlignment="1" applyProtection="0">
      <alignment horizontal="center" vertical="center"/>
    </xf>
    <xf numFmtId="61" fontId="8" fillId="4" borderId="56" applyNumberFormat="1" applyFont="1" applyFill="1" applyBorder="1" applyAlignment="1" applyProtection="0">
      <alignment horizontal="center" vertical="center"/>
    </xf>
    <xf numFmtId="0" fontId="10" fillId="4" borderId="1" applyNumberFormat="0" applyFont="1" applyFill="1" applyBorder="1" applyAlignment="1" applyProtection="0">
      <alignment horizontal="left" vertical="bottom"/>
    </xf>
    <xf numFmtId="0" fontId="13" fillId="4" borderId="33" applyNumberFormat="0" applyFont="1" applyFill="1" applyBorder="1" applyAlignment="1" applyProtection="0">
      <alignment vertical="bottom"/>
    </xf>
    <xf numFmtId="0" fontId="13" fillId="4" borderId="33" applyNumberFormat="0" applyFont="1" applyFill="1" applyBorder="1" applyAlignment="1" applyProtection="0">
      <alignment horizontal="right" vertical="bottom"/>
    </xf>
    <xf numFmtId="0" fontId="12" fillId="4" borderId="34" applyNumberFormat="0" applyFont="1" applyFill="1" applyBorder="1" applyAlignment="1" applyProtection="0">
      <alignment horizontal="right" vertical="bottom"/>
    </xf>
    <xf numFmtId="61" fontId="10" fillId="4" borderId="35" applyNumberFormat="1" applyFont="1" applyFill="1" applyBorder="1" applyAlignment="1" applyProtection="0">
      <alignment horizontal="center" vertical="bottom"/>
    </xf>
    <xf numFmtId="0" fontId="10" fillId="4" borderId="2" applyNumberFormat="0" applyFont="1" applyFill="1" applyBorder="1" applyAlignment="1" applyProtection="0">
      <alignment horizontal="left" vertical="bottom"/>
    </xf>
    <xf numFmtId="0" fontId="13" fillId="4" borderId="1" applyNumberFormat="0" applyFont="1" applyFill="1" applyBorder="1" applyAlignment="1" applyProtection="0">
      <alignment vertical="bottom"/>
    </xf>
    <xf numFmtId="0" fontId="13" fillId="4" borderId="2" applyNumberFormat="0" applyFont="1" applyFill="1" applyBorder="1" applyAlignment="1" applyProtection="0">
      <alignment horizontal="right" vertical="bottom"/>
    </xf>
    <xf numFmtId="0" fontId="12" fillId="4" borderId="57" applyNumberFormat="0" applyFont="1" applyFill="1" applyBorder="1" applyAlignment="1" applyProtection="0">
      <alignment horizontal="right" vertical="bottom"/>
    </xf>
    <xf numFmtId="61" fontId="10" fillId="4" borderId="4" applyNumberFormat="1" applyFont="1" applyFill="1" applyBorder="1" applyAlignment="1" applyProtection="0">
      <alignment horizontal="center" vertical="bottom"/>
    </xf>
    <xf numFmtId="49" fontId="0" fillId="4" borderId="7" applyNumberFormat="1" applyFont="1" applyFill="1" applyBorder="1" applyAlignment="1" applyProtection="0">
      <alignment vertical="bottom"/>
    </xf>
    <xf numFmtId="0" fontId="12" fillId="4" borderId="8" applyNumberFormat="0" applyFont="1" applyFill="1" applyBorder="1" applyAlignment="1" applyProtection="0">
      <alignment horizontal="left" vertical="bottom"/>
    </xf>
    <xf numFmtId="0" fontId="12" fillId="5" borderId="8" applyNumberFormat="0" applyFont="1" applyFill="1" applyBorder="1" applyAlignment="1" applyProtection="0">
      <alignment horizontal="left" vertical="bottom"/>
    </xf>
    <xf numFmtId="0" fontId="0" fillId="5" borderId="8" applyNumberFormat="0" applyFont="1" applyFill="1" applyBorder="1" applyAlignment="1" applyProtection="0">
      <alignment vertical="bottom"/>
    </xf>
    <xf numFmtId="49" fontId="0" fillId="4" borderId="6" applyNumberFormat="1" applyFont="1" applyFill="1" applyBorder="1" applyAlignment="1" applyProtection="0">
      <alignment vertical="bottom"/>
    </xf>
    <xf numFmtId="0" fontId="0" fillId="7" borderId="8" applyNumberFormat="0" applyFont="1" applyFill="1" applyBorder="1" applyAlignment="1" applyProtection="0">
      <alignment vertical="bottom"/>
    </xf>
    <xf numFmtId="59" fontId="0" fillId="7" borderId="8" applyNumberFormat="1" applyFont="1" applyFill="1" applyBorder="1" applyAlignment="1" applyProtection="0">
      <alignment vertical="bottom"/>
    </xf>
    <xf numFmtId="0" fontId="10" fillId="4" borderId="19" applyNumberFormat="0" applyFont="1" applyFill="1" applyBorder="1" applyAlignment="1" applyProtection="0">
      <alignment horizontal="left" vertical="bottom"/>
    </xf>
    <xf numFmtId="0" fontId="13" fillId="4" borderId="19" applyNumberFormat="0" applyFont="1" applyFill="1" applyBorder="1" applyAlignment="1" applyProtection="0">
      <alignment vertical="bottom"/>
    </xf>
    <xf numFmtId="0" fontId="13" fillId="4" borderId="19" applyNumberFormat="0" applyFont="1" applyFill="1" applyBorder="1" applyAlignment="1" applyProtection="0">
      <alignment horizontal="right" vertical="bottom"/>
    </xf>
    <xf numFmtId="0" fontId="12" fillId="4" borderId="58" applyNumberFormat="0" applyFont="1" applyFill="1" applyBorder="1" applyAlignment="1" applyProtection="0">
      <alignment horizontal="right" vertical="bottom"/>
    </xf>
    <xf numFmtId="61" fontId="10" fillId="4" borderId="59" applyNumberFormat="1" applyFont="1" applyFill="1" applyBorder="1" applyAlignment="1" applyProtection="0">
      <alignment horizontal="center" vertical="bottom"/>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cffcc"/>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358774</xdr:colOff>
      <xdr:row>28</xdr:row>
      <xdr:rowOff>305784</xdr:rowOff>
    </xdr:from>
    <xdr:to>
      <xdr:col>13</xdr:col>
      <xdr:colOff>528638</xdr:colOff>
      <xdr:row>29</xdr:row>
      <xdr:rowOff>192689</xdr:rowOff>
    </xdr:to>
    <xdr:sp>
      <xdr:nvSpPr>
        <xdr:cNvPr id="2" name="TextBox 1"/>
        <xdr:cNvSpPr txBox="1"/>
      </xdr:nvSpPr>
      <xdr:spPr>
        <a:xfrm>
          <a:off x="6340474" y="7883239"/>
          <a:ext cx="652465" cy="252666"/>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2/12/22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358774</xdr:colOff>
      <xdr:row>28</xdr:row>
      <xdr:rowOff>305784</xdr:rowOff>
    </xdr:from>
    <xdr:to>
      <xdr:col>13</xdr:col>
      <xdr:colOff>528638</xdr:colOff>
      <xdr:row>29</xdr:row>
      <xdr:rowOff>192689</xdr:rowOff>
    </xdr:to>
    <xdr:sp>
      <xdr:nvSpPr>
        <xdr:cNvPr id="4" name="TextBox 1"/>
        <xdr:cNvSpPr txBox="1"/>
      </xdr:nvSpPr>
      <xdr:spPr>
        <a:xfrm>
          <a:off x="6340474" y="7883239"/>
          <a:ext cx="652465" cy="252666"/>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2/12/22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28</v>
      </c>
      <c r="C11" s="3"/>
      <c r="D11" s="3"/>
    </row>
    <row r="12">
      <c r="B12" s="4"/>
      <c r="C12" t="s" s="4">
        <v>5</v>
      </c>
      <c r="D12" t="s" s="5">
        <v>28</v>
      </c>
    </row>
  </sheetData>
  <mergeCells count="1">
    <mergeCell ref="B3:D3"/>
  </mergeCells>
  <hyperlinks>
    <hyperlink ref="D10" location="'2JA - 1 Star Barrel Comp No Mt'!R1C1" tooltip="" display="2JA - 1 Star Barrel Comp No Mt"/>
    <hyperlink ref="D12" location="'2JB - 1 Star Barrel Comp No Mt'!R1C1" tooltip="" display="2JB - 1 Star Barrel Comp No Mt"/>
  </hyperlinks>
</worksheet>
</file>

<file path=xl/worksheets/sheet2.xml><?xml version="1.0" encoding="utf-8"?>
<worksheet xmlns:r="http://schemas.openxmlformats.org/officeDocument/2006/relationships" xmlns="http://schemas.openxmlformats.org/spreadsheetml/2006/main">
  <sheetPr>
    <pageSetUpPr fitToPage="1"/>
  </sheetPr>
  <dimension ref="A1:N30"/>
  <sheetViews>
    <sheetView workbookViewId="0" showGridLines="0" defaultGridColor="1"/>
  </sheetViews>
  <sheetFormatPr defaultColWidth="9.16667" defaultRowHeight="12.4" customHeight="1" outlineLevelRow="0" outlineLevelCol="0"/>
  <cols>
    <col min="1" max="1" width="1.35156" style="6" customWidth="1"/>
    <col min="2" max="2" width="7.67188" style="6" customWidth="1"/>
    <col min="3" max="3" width="9.17188" style="6" customWidth="1"/>
    <col min="4" max="4" width="2.67188" style="6" customWidth="1"/>
    <col min="5" max="6" width="7.35156" style="6" customWidth="1"/>
    <col min="7" max="7" width="6.5" style="6" customWidth="1"/>
    <col min="8" max="8" width="6.35156" style="6" customWidth="1"/>
    <col min="9" max="10" width="7.35156" style="6" customWidth="1"/>
    <col min="11" max="11" width="6.5" style="6" customWidth="1"/>
    <col min="12" max="12" width="9" style="6" customWidth="1"/>
    <col min="13" max="13" width="6.35156" style="6" customWidth="1"/>
    <col min="14" max="14" width="9.17188" style="6" customWidth="1"/>
    <col min="15" max="16384" width="9.17188" style="6" customWidth="1"/>
  </cols>
  <sheetData>
    <row r="1" ht="35.25" customHeight="1">
      <c r="A1" s="7"/>
      <c r="B1" s="7"/>
      <c r="C1" s="7"/>
      <c r="D1" s="7"/>
      <c r="E1" s="7"/>
      <c r="F1" s="7"/>
      <c r="G1" s="7"/>
      <c r="H1" s="7"/>
      <c r="I1" s="7"/>
      <c r="J1" s="7"/>
      <c r="K1" s="7"/>
      <c r="L1" s="7"/>
      <c r="M1" s="7"/>
      <c r="N1" s="7"/>
    </row>
    <row r="2" ht="10.05" customHeight="1">
      <c r="A2" s="8"/>
      <c r="B2" s="8"/>
      <c r="C2" s="8"/>
      <c r="D2" s="8"/>
      <c r="E2" s="8"/>
      <c r="F2" s="8"/>
      <c r="G2" s="8"/>
      <c r="H2" s="8"/>
      <c r="I2" s="9"/>
      <c r="J2" s="7"/>
      <c r="K2" s="7"/>
      <c r="L2" s="7"/>
      <c r="M2" s="7"/>
      <c r="N2" s="7"/>
    </row>
    <row r="3" ht="21.75" customHeight="1">
      <c r="A3" s="10"/>
      <c r="B3" s="7"/>
      <c r="C3" s="9"/>
      <c r="D3" s="9"/>
      <c r="E3" s="9"/>
      <c r="F3" s="9"/>
      <c r="G3" s="9"/>
      <c r="H3" s="11"/>
      <c r="I3" s="12"/>
      <c r="J3" s="13"/>
      <c r="K3" s="14"/>
      <c r="L3" s="15"/>
      <c r="M3" s="7"/>
      <c r="N3" s="7"/>
    </row>
    <row r="4" ht="24" customHeight="1">
      <c r="A4" t="s" s="16">
        <v>6</v>
      </c>
      <c r="B4" s="17"/>
      <c r="C4" s="18"/>
      <c r="D4" s="18"/>
      <c r="E4" s="18"/>
      <c r="F4" s="18"/>
      <c r="G4" s="19"/>
      <c r="H4" s="20"/>
      <c r="I4" t="s" s="21">
        <v>7</v>
      </c>
      <c r="J4" s="22"/>
      <c r="K4" s="22"/>
      <c r="L4" s="22"/>
      <c r="M4" s="22"/>
      <c r="N4" s="7"/>
    </row>
    <row r="5" ht="24" customHeight="1">
      <c r="A5" t="s" s="23">
        <v>8</v>
      </c>
      <c r="B5" s="24"/>
      <c r="C5" s="25"/>
      <c r="D5" s="25"/>
      <c r="E5" s="25"/>
      <c r="F5" s="25"/>
      <c r="G5" s="26"/>
      <c r="H5" s="27"/>
      <c r="I5" t="s" s="28">
        <v>9</v>
      </c>
      <c r="J5" s="18"/>
      <c r="K5" s="18"/>
      <c r="L5" s="18"/>
      <c r="M5" s="18"/>
      <c r="N5" s="29"/>
    </row>
    <row r="6" ht="8" customHeight="1">
      <c r="A6" s="30"/>
      <c r="B6" s="31"/>
      <c r="C6" s="31"/>
      <c r="D6" s="31"/>
      <c r="E6" s="31"/>
      <c r="F6" s="31"/>
      <c r="G6" s="32"/>
      <c r="H6" s="33"/>
      <c r="I6" s="34"/>
      <c r="J6" s="35"/>
      <c r="K6" s="36"/>
      <c r="L6" s="37"/>
      <c r="M6" s="38"/>
      <c r="N6" s="7"/>
    </row>
    <row r="7" ht="25.05" customHeight="1">
      <c r="A7" t="s" s="39">
        <v>10</v>
      </c>
      <c r="B7" s="40"/>
      <c r="C7" s="41"/>
      <c r="D7" s="41"/>
      <c r="E7" s="41"/>
      <c r="F7" s="41"/>
      <c r="G7" s="42"/>
      <c r="H7" t="s" s="43">
        <v>11</v>
      </c>
      <c r="I7" s="44"/>
      <c r="J7" t="s" s="45">
        <v>12</v>
      </c>
      <c r="K7" s="46"/>
      <c r="L7" s="47"/>
      <c r="M7" s="48"/>
      <c r="N7" s="7"/>
    </row>
    <row r="8" ht="25.05" customHeight="1">
      <c r="A8" t="s" s="49">
        <v>13</v>
      </c>
      <c r="B8" s="50"/>
      <c r="C8" s="51"/>
      <c r="D8" s="51"/>
      <c r="E8" s="51"/>
      <c r="F8" s="51"/>
      <c r="G8" s="52"/>
      <c r="H8" s="53"/>
      <c r="I8" s="54"/>
      <c r="J8" s="54"/>
      <c r="K8" s="54"/>
      <c r="L8" s="55"/>
      <c r="M8" s="48"/>
      <c r="N8" s="7"/>
    </row>
    <row r="9" ht="17" customHeight="1">
      <c r="A9" s="56"/>
      <c r="B9" s="57"/>
      <c r="C9" s="58"/>
      <c r="D9" s="58"/>
      <c r="E9" s="58"/>
      <c r="F9" s="58"/>
      <c r="G9" s="59"/>
      <c r="H9" s="60"/>
      <c r="I9" s="60"/>
      <c r="J9" s="60"/>
      <c r="K9" s="61"/>
      <c r="L9" s="60"/>
      <c r="M9" s="29"/>
      <c r="N9" s="7"/>
    </row>
    <row r="10" ht="17" customHeight="1">
      <c r="A10" s="7"/>
      <c r="B10" s="7"/>
      <c r="C10" s="62"/>
      <c r="D10" s="62"/>
      <c r="E10" s="62"/>
      <c r="F10" s="62"/>
      <c r="G10" s="11"/>
      <c r="H10" s="27"/>
      <c r="I10" s="27"/>
      <c r="J10" s="27"/>
      <c r="K10" s="27"/>
      <c r="L10" s="27"/>
      <c r="M10" s="29"/>
      <c r="N10" s="7"/>
    </row>
    <row r="11" ht="8" customHeight="1">
      <c r="A11" s="7"/>
      <c r="B11" s="63"/>
      <c r="C11" s="63"/>
      <c r="D11" s="63"/>
      <c r="E11" s="63"/>
      <c r="F11" s="63"/>
      <c r="G11" s="17"/>
      <c r="H11" s="64"/>
      <c r="I11" s="64"/>
      <c r="J11" s="64"/>
      <c r="K11" s="64"/>
      <c r="L11" s="64"/>
      <c r="M11" s="29"/>
      <c r="N11" s="7"/>
    </row>
    <row r="12" ht="16.5" customHeight="1" hidden="1">
      <c r="A12" s="7"/>
      <c r="B12" s="63"/>
      <c r="C12" s="63"/>
      <c r="D12" s="63"/>
      <c r="E12" s="63"/>
      <c r="F12" s="63"/>
      <c r="G12" s="63"/>
      <c r="H12" s="65"/>
      <c r="I12" s="65"/>
      <c r="J12" s="65"/>
      <c r="K12" s="65"/>
      <c r="L12" s="65"/>
      <c r="M12" s="7"/>
      <c r="N12" s="7"/>
    </row>
    <row r="13" ht="21.75" customHeight="1">
      <c r="A13" s="66"/>
      <c r="B13" s="67"/>
      <c r="C13" s="68"/>
      <c r="D13" s="68"/>
      <c r="E13" s="69"/>
      <c r="F13" t="s" s="70">
        <v>14</v>
      </c>
      <c r="G13" s="71"/>
      <c r="H13" s="71"/>
      <c r="I13" s="71"/>
      <c r="J13" s="71"/>
      <c r="K13" s="72"/>
      <c r="L13" t="s" s="73">
        <v>15</v>
      </c>
      <c r="M13" s="74"/>
      <c r="N13" s="7"/>
    </row>
    <row r="14" ht="28.05" customHeight="1">
      <c r="A14" s="75"/>
      <c r="B14" t="s" s="70">
        <v>16</v>
      </c>
      <c r="C14" s="76"/>
      <c r="D14" s="76"/>
      <c r="E14" s="77"/>
      <c r="F14" s="78"/>
      <c r="G14" s="79"/>
      <c r="H14" s="79"/>
      <c r="I14" s="79"/>
      <c r="J14" s="79"/>
      <c r="K14" s="80"/>
      <c r="L14" s="81"/>
      <c r="M14" s="74"/>
      <c r="N14" s="7"/>
    </row>
    <row r="15" ht="28.05" customHeight="1">
      <c r="A15" s="75"/>
      <c r="B15" t="s" s="70">
        <v>17</v>
      </c>
      <c r="C15" s="76"/>
      <c r="D15" s="71"/>
      <c r="E15" s="72"/>
      <c r="F15" s="78"/>
      <c r="G15" s="82"/>
      <c r="H15" s="82"/>
      <c r="I15" s="82"/>
      <c r="J15" s="82"/>
      <c r="K15" s="83"/>
      <c r="L15" s="81"/>
      <c r="M15" s="74"/>
      <c r="N15" s="7"/>
    </row>
    <row r="16" ht="28.05" customHeight="1">
      <c r="A16" s="75"/>
      <c r="B16" t="s" s="70">
        <v>18</v>
      </c>
      <c r="C16" s="76"/>
      <c r="D16" s="71"/>
      <c r="E16" s="72"/>
      <c r="F16" s="78"/>
      <c r="G16" s="82"/>
      <c r="H16" s="82"/>
      <c r="I16" s="82"/>
      <c r="J16" s="82"/>
      <c r="K16" s="83"/>
      <c r="L16" s="81"/>
      <c r="M16" s="74"/>
      <c r="N16" s="7"/>
    </row>
    <row r="17" ht="28.05" customHeight="1">
      <c r="A17" s="75"/>
      <c r="B17" t="s" s="70">
        <v>19</v>
      </c>
      <c r="C17" s="76"/>
      <c r="D17" s="84"/>
      <c r="E17" s="85"/>
      <c r="F17" s="78"/>
      <c r="G17" s="82"/>
      <c r="H17" s="82"/>
      <c r="I17" s="82"/>
      <c r="J17" s="82"/>
      <c r="K17" s="83"/>
      <c r="L17" s="81"/>
      <c r="M17" s="74"/>
      <c r="N17" s="7"/>
    </row>
    <row r="18" ht="28.05" customHeight="1">
      <c r="A18" s="75"/>
      <c r="B18" t="s" s="70">
        <v>20</v>
      </c>
      <c r="C18" s="76"/>
      <c r="D18" s="71"/>
      <c r="E18" s="72"/>
      <c r="F18" s="78"/>
      <c r="G18" s="82"/>
      <c r="H18" s="82"/>
      <c r="I18" s="82"/>
      <c r="J18" s="82"/>
      <c r="K18" s="83"/>
      <c r="L18" s="81"/>
      <c r="M18" s="74"/>
      <c r="N18" s="7"/>
    </row>
    <row r="19" ht="39.75" customHeight="1">
      <c r="A19" s="75"/>
      <c r="B19" t="s" s="86">
        <v>21</v>
      </c>
      <c r="C19" s="76"/>
      <c r="D19" s="76"/>
      <c r="E19" s="77"/>
      <c r="F19" s="78"/>
      <c r="G19" s="82"/>
      <c r="H19" s="82"/>
      <c r="I19" s="82"/>
      <c r="J19" s="82"/>
      <c r="K19" s="83"/>
      <c r="L19" s="81"/>
      <c r="M19" s="74"/>
      <c r="N19" s="7"/>
    </row>
    <row r="20" ht="20" customHeight="1">
      <c r="A20" s="7"/>
      <c r="B20" s="38"/>
      <c r="C20" s="38"/>
      <c r="D20" s="38"/>
      <c r="E20" s="38"/>
      <c r="F20" s="38"/>
      <c r="G20" s="38"/>
      <c r="H20" s="38"/>
      <c r="I20" s="38"/>
      <c r="J20" s="38"/>
      <c r="K20" s="87"/>
      <c r="L20" s="88"/>
      <c r="M20" s="7"/>
      <c r="N20" s="7"/>
    </row>
    <row r="21" ht="15.75" customHeight="1">
      <c r="A21" s="7"/>
      <c r="B21" s="7"/>
      <c r="C21" s="7"/>
      <c r="D21" s="7"/>
      <c r="E21" s="7"/>
      <c r="F21" s="7"/>
      <c r="G21" s="7"/>
      <c r="H21" s="7"/>
      <c r="I21" s="89"/>
      <c r="J21" s="90"/>
      <c r="K21" t="s" s="91">
        <v>22</v>
      </c>
      <c r="L21" s="92">
        <f>SUM(L14:L19)</f>
        <v>0</v>
      </c>
      <c r="M21" s="93">
        <v>0.75</v>
      </c>
      <c r="N21" s="7"/>
    </row>
    <row r="22" ht="18.75" customHeight="1">
      <c r="A22" s="7"/>
      <c r="B22" s="7"/>
      <c r="C22" s="7"/>
      <c r="D22" s="7"/>
      <c r="E22" s="7"/>
      <c r="F22" s="7"/>
      <c r="G22" s="7"/>
      <c r="H22" s="7"/>
      <c r="I22" s="7"/>
      <c r="J22" s="11"/>
      <c r="K22" t="s" s="94">
        <v>23</v>
      </c>
      <c r="L22" s="95"/>
      <c r="M22" s="96"/>
      <c r="N22" s="7"/>
    </row>
    <row r="23" ht="18.75" customHeight="1">
      <c r="A23" s="7"/>
      <c r="B23" s="7"/>
      <c r="C23" s="7"/>
      <c r="D23" s="7"/>
      <c r="E23" s="7"/>
      <c r="F23" s="7"/>
      <c r="G23" s="7"/>
      <c r="H23" s="7"/>
      <c r="I23" s="97"/>
      <c r="J23" s="98"/>
      <c r="K23" s="99"/>
      <c r="L23" s="100"/>
      <c r="M23" s="96"/>
      <c r="N23" s="7"/>
    </row>
    <row r="24" ht="27.75" customHeight="1">
      <c r="A24" s="7"/>
      <c r="B24" s="7"/>
      <c r="C24" s="7"/>
      <c r="D24" s="7"/>
      <c r="E24" s="7"/>
      <c r="F24" s="7"/>
      <c r="G24" s="7"/>
      <c r="H24" s="101"/>
      <c r="I24" t="s" s="102">
        <v>24</v>
      </c>
      <c r="J24" s="103"/>
      <c r="K24" s="104"/>
      <c r="L24" s="105"/>
      <c r="M24" s="106">
        <v>0.25</v>
      </c>
      <c r="N24" s="7"/>
    </row>
    <row r="25" ht="18.75" customHeight="1">
      <c r="A25" s="7"/>
      <c r="B25" s="7"/>
      <c r="C25" s="7"/>
      <c r="D25" s="7"/>
      <c r="E25" s="7"/>
      <c r="F25" s="107"/>
      <c r="G25" s="97"/>
      <c r="H25" s="97"/>
      <c r="I25" s="108"/>
      <c r="J25" s="109"/>
      <c r="K25" s="110"/>
      <c r="L25" s="111"/>
      <c r="M25" s="112"/>
      <c r="N25" s="7"/>
    </row>
    <row r="26" ht="24" customHeight="1">
      <c r="A26" s="7"/>
      <c r="B26" s="7"/>
      <c r="C26" s="7"/>
      <c r="D26" s="7"/>
      <c r="E26" s="7"/>
      <c r="F26" s="101"/>
      <c r="G26" t="s" s="113">
        <v>25</v>
      </c>
      <c r="H26" s="114"/>
      <c r="I26" s="114"/>
      <c r="J26" s="114"/>
      <c r="K26" s="115"/>
      <c r="L26" s="116">
        <f>ROUND((L21/6)*0.75,3)+ROUND(L24*0.25,3)</f>
        <v>0</v>
      </c>
      <c r="M26" s="48"/>
      <c r="N26" s="7"/>
    </row>
    <row r="27" ht="18" customHeight="1">
      <c r="A27" s="7"/>
      <c r="B27" s="7"/>
      <c r="C27" s="7"/>
      <c r="D27" s="7"/>
      <c r="E27" s="7"/>
      <c r="F27" s="117"/>
      <c r="G27" s="56"/>
      <c r="H27" s="118"/>
      <c r="I27" s="118"/>
      <c r="J27" s="119"/>
      <c r="K27" s="120"/>
      <c r="L27" s="121"/>
      <c r="M27" s="29"/>
      <c r="N27" s="7"/>
    </row>
    <row r="28" ht="18" customHeight="1">
      <c r="A28" s="7"/>
      <c r="B28" s="9"/>
      <c r="C28" s="9"/>
      <c r="D28" s="9"/>
      <c r="E28" s="9"/>
      <c r="F28" s="122"/>
      <c r="G28" s="7"/>
      <c r="H28" s="123"/>
      <c r="I28" s="123"/>
      <c r="J28" s="124"/>
      <c r="K28" s="125"/>
      <c r="L28" s="126"/>
      <c r="M28" s="29"/>
      <c r="N28" s="7"/>
    </row>
    <row r="29" ht="28.8" customHeight="1">
      <c r="A29" t="s" s="127">
        <v>26</v>
      </c>
      <c r="B29" s="128"/>
      <c r="C29" s="129"/>
      <c r="D29" s="129"/>
      <c r="E29" s="129"/>
      <c r="F29" s="130"/>
      <c r="G29" s="29"/>
      <c r="H29" t="s" s="131">
        <v>27</v>
      </c>
      <c r="I29" s="17"/>
      <c r="J29" s="132"/>
      <c r="K29" s="133"/>
      <c r="L29" s="132"/>
      <c r="M29" s="29"/>
      <c r="N29" s="7"/>
    </row>
    <row r="30" ht="18" customHeight="1">
      <c r="A30" s="38"/>
      <c r="B30" s="38"/>
      <c r="C30" s="38"/>
      <c r="D30" s="38"/>
      <c r="E30" s="38"/>
      <c r="F30" s="134"/>
      <c r="G30" s="7"/>
      <c r="H30" s="135"/>
      <c r="I30" s="135"/>
      <c r="J30" s="136"/>
      <c r="K30" s="137"/>
      <c r="L30" s="138"/>
      <c r="M30" s="29"/>
      <c r="N30" s="7"/>
    </row>
  </sheetData>
  <mergeCells count="22">
    <mergeCell ref="F14:K14"/>
    <mergeCell ref="J3:K3"/>
    <mergeCell ref="C4:F4"/>
    <mergeCell ref="C5:F5"/>
    <mergeCell ref="A7:B7"/>
    <mergeCell ref="K7:L7"/>
    <mergeCell ref="B19:E19"/>
    <mergeCell ref="F19:K19"/>
    <mergeCell ref="G26:K26"/>
    <mergeCell ref="I4:M4"/>
    <mergeCell ref="I24:K24"/>
    <mergeCell ref="B15:E15"/>
    <mergeCell ref="F15:K15"/>
    <mergeCell ref="B16:E16"/>
    <mergeCell ref="F16:K16"/>
    <mergeCell ref="F17:K17"/>
    <mergeCell ref="B18:E18"/>
    <mergeCell ref="F18:K18"/>
    <mergeCell ref="A8:B8"/>
    <mergeCell ref="B13:E13"/>
    <mergeCell ref="F13:K13"/>
    <mergeCell ref="B14:E14"/>
  </mergeCells>
  <pageMargins left="0.787402" right="0.15748" top="0.984252" bottom="0.393701" header="0.683071" footer="0.19685"/>
  <pageSetup firstPageNumber="1" fitToHeight="1" fitToWidth="1" scale="100" useFirstPageNumber="0" orientation="portrait" pageOrder="downThenOver"/>
  <headerFooter>
    <oddHeader>&amp;R&amp;"Verdana,Bold"&amp;12&amp;K000000JUDGE A</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N30"/>
  <sheetViews>
    <sheetView workbookViewId="0" showGridLines="0" defaultGridColor="1"/>
  </sheetViews>
  <sheetFormatPr defaultColWidth="9.16667" defaultRowHeight="12.4" customHeight="1" outlineLevelRow="0" outlineLevelCol="0"/>
  <cols>
    <col min="1" max="1" width="1.35156" style="139" customWidth="1"/>
    <col min="2" max="2" width="7.67188" style="139" customWidth="1"/>
    <col min="3" max="3" width="9.17188" style="139" customWidth="1"/>
    <col min="4" max="4" width="2.67188" style="139" customWidth="1"/>
    <col min="5" max="6" width="7.35156" style="139" customWidth="1"/>
    <col min="7" max="7" width="6.5" style="139" customWidth="1"/>
    <col min="8" max="8" width="6.35156" style="139" customWidth="1"/>
    <col min="9" max="10" width="7.35156" style="139" customWidth="1"/>
    <col min="11" max="11" width="6.5" style="139" customWidth="1"/>
    <col min="12" max="12" width="9" style="139" customWidth="1"/>
    <col min="13" max="13" width="6.35156" style="139" customWidth="1"/>
    <col min="14" max="14" width="9.17188" style="139" customWidth="1"/>
    <col min="15" max="16384" width="9.17188" style="139" customWidth="1"/>
  </cols>
  <sheetData>
    <row r="1" ht="35.25" customHeight="1">
      <c r="A1" s="7"/>
      <c r="B1" s="7"/>
      <c r="C1" s="7"/>
      <c r="D1" s="7"/>
      <c r="E1" s="7"/>
      <c r="F1" s="7"/>
      <c r="G1" s="7"/>
      <c r="H1" s="7"/>
      <c r="I1" s="7"/>
      <c r="J1" s="7"/>
      <c r="K1" s="7"/>
      <c r="L1" s="7"/>
      <c r="M1" s="7"/>
      <c r="N1" s="7"/>
    </row>
    <row r="2" ht="10.05" customHeight="1">
      <c r="A2" s="8"/>
      <c r="B2" s="8"/>
      <c r="C2" s="8"/>
      <c r="D2" s="8"/>
      <c r="E2" s="8"/>
      <c r="F2" s="8"/>
      <c r="G2" s="8"/>
      <c r="H2" s="8"/>
      <c r="I2" s="9"/>
      <c r="J2" s="7"/>
      <c r="K2" s="7"/>
      <c r="L2" s="7"/>
      <c r="M2" s="7"/>
      <c r="N2" s="7"/>
    </row>
    <row r="3" ht="21.75" customHeight="1">
      <c r="A3" s="10"/>
      <c r="B3" s="7"/>
      <c r="C3" s="9"/>
      <c r="D3" s="9"/>
      <c r="E3" s="9"/>
      <c r="F3" s="9"/>
      <c r="G3" s="9"/>
      <c r="H3" s="11"/>
      <c r="I3" s="12"/>
      <c r="J3" s="13"/>
      <c r="K3" s="14"/>
      <c r="L3" s="15"/>
      <c r="M3" s="7"/>
      <c r="N3" s="7"/>
    </row>
    <row r="4" ht="24" customHeight="1">
      <c r="A4" t="s" s="16">
        <v>6</v>
      </c>
      <c r="B4" s="17"/>
      <c r="C4" s="18"/>
      <c r="D4" s="18"/>
      <c r="E4" s="18"/>
      <c r="F4" s="18"/>
      <c r="G4" s="19"/>
      <c r="H4" s="20"/>
      <c r="I4" t="s" s="21">
        <v>7</v>
      </c>
      <c r="J4" s="22"/>
      <c r="K4" s="22"/>
      <c r="L4" s="22"/>
      <c r="M4" s="22"/>
      <c r="N4" s="7"/>
    </row>
    <row r="5" ht="24" customHeight="1">
      <c r="A5" t="s" s="23">
        <v>8</v>
      </c>
      <c r="B5" s="24"/>
      <c r="C5" s="25"/>
      <c r="D5" s="25"/>
      <c r="E5" s="25"/>
      <c r="F5" s="25"/>
      <c r="G5" s="26"/>
      <c r="H5" s="27"/>
      <c r="I5" t="s" s="28">
        <v>9</v>
      </c>
      <c r="J5" s="18"/>
      <c r="K5" s="18"/>
      <c r="L5" s="18"/>
      <c r="M5" s="18"/>
      <c r="N5" s="29"/>
    </row>
    <row r="6" ht="8" customHeight="1">
      <c r="A6" s="30"/>
      <c r="B6" s="31"/>
      <c r="C6" s="31"/>
      <c r="D6" s="31"/>
      <c r="E6" s="31"/>
      <c r="F6" s="31"/>
      <c r="G6" s="32"/>
      <c r="H6" s="33"/>
      <c r="I6" s="34"/>
      <c r="J6" s="35"/>
      <c r="K6" s="36"/>
      <c r="L6" s="37"/>
      <c r="M6" s="38"/>
      <c r="N6" s="7"/>
    </row>
    <row r="7" ht="25.05" customHeight="1">
      <c r="A7" t="s" s="39">
        <v>10</v>
      </c>
      <c r="B7" s="40"/>
      <c r="C7" s="41"/>
      <c r="D7" s="41"/>
      <c r="E7" s="41"/>
      <c r="F7" s="41"/>
      <c r="G7" s="42"/>
      <c r="H7" t="s" s="43">
        <v>11</v>
      </c>
      <c r="I7" s="44"/>
      <c r="J7" t="s" s="45">
        <v>12</v>
      </c>
      <c r="K7" s="46"/>
      <c r="L7" s="47"/>
      <c r="M7" s="48"/>
      <c r="N7" s="7"/>
    </row>
    <row r="8" ht="25.05" customHeight="1">
      <c r="A8" t="s" s="49">
        <v>13</v>
      </c>
      <c r="B8" s="50"/>
      <c r="C8" s="51"/>
      <c r="D8" s="51"/>
      <c r="E8" s="51"/>
      <c r="F8" s="51"/>
      <c r="G8" s="52"/>
      <c r="H8" s="53"/>
      <c r="I8" s="54"/>
      <c r="J8" s="54"/>
      <c r="K8" s="54"/>
      <c r="L8" s="55"/>
      <c r="M8" s="48"/>
      <c r="N8" s="7"/>
    </row>
    <row r="9" ht="17" customHeight="1">
      <c r="A9" s="56"/>
      <c r="B9" s="57"/>
      <c r="C9" s="58"/>
      <c r="D9" s="58"/>
      <c r="E9" s="58"/>
      <c r="F9" s="58"/>
      <c r="G9" s="59"/>
      <c r="H9" s="60"/>
      <c r="I9" s="60"/>
      <c r="J9" s="60"/>
      <c r="K9" s="61"/>
      <c r="L9" s="60"/>
      <c r="M9" s="29"/>
      <c r="N9" s="7"/>
    </row>
    <row r="10" ht="17" customHeight="1">
      <c r="A10" s="7"/>
      <c r="B10" s="7"/>
      <c r="C10" s="62"/>
      <c r="D10" s="62"/>
      <c r="E10" s="62"/>
      <c r="F10" s="62"/>
      <c r="G10" s="11"/>
      <c r="H10" s="27"/>
      <c r="I10" s="27"/>
      <c r="J10" s="27"/>
      <c r="K10" s="27"/>
      <c r="L10" s="27"/>
      <c r="M10" s="29"/>
      <c r="N10" s="7"/>
    </row>
    <row r="11" ht="8" customHeight="1">
      <c r="A11" s="7"/>
      <c r="B11" s="63"/>
      <c r="C11" s="63"/>
      <c r="D11" s="63"/>
      <c r="E11" s="63"/>
      <c r="F11" s="63"/>
      <c r="G11" s="17"/>
      <c r="H11" s="64"/>
      <c r="I11" s="64"/>
      <c r="J11" s="64"/>
      <c r="K11" s="64"/>
      <c r="L11" s="64"/>
      <c r="M11" s="29"/>
      <c r="N11" s="7"/>
    </row>
    <row r="12" ht="16.5" customHeight="1" hidden="1">
      <c r="A12" s="7"/>
      <c r="B12" s="63"/>
      <c r="C12" s="63"/>
      <c r="D12" s="63"/>
      <c r="E12" s="63"/>
      <c r="F12" s="63"/>
      <c r="G12" s="63"/>
      <c r="H12" s="65"/>
      <c r="I12" s="65"/>
      <c r="J12" s="65"/>
      <c r="K12" s="65"/>
      <c r="L12" s="65"/>
      <c r="M12" s="7"/>
      <c r="N12" s="7"/>
    </row>
    <row r="13" ht="21.75" customHeight="1">
      <c r="A13" s="66"/>
      <c r="B13" s="67"/>
      <c r="C13" s="68"/>
      <c r="D13" s="68"/>
      <c r="E13" s="69"/>
      <c r="F13" t="s" s="70">
        <v>14</v>
      </c>
      <c r="G13" s="71"/>
      <c r="H13" s="71"/>
      <c r="I13" s="71"/>
      <c r="J13" s="71"/>
      <c r="K13" s="72"/>
      <c r="L13" t="s" s="73">
        <v>15</v>
      </c>
      <c r="M13" s="74"/>
      <c r="N13" s="7"/>
    </row>
    <row r="14" ht="28.05" customHeight="1">
      <c r="A14" s="75"/>
      <c r="B14" t="s" s="70">
        <v>16</v>
      </c>
      <c r="C14" s="76"/>
      <c r="D14" s="76"/>
      <c r="E14" s="77"/>
      <c r="F14" s="78"/>
      <c r="G14" s="79"/>
      <c r="H14" s="79"/>
      <c r="I14" s="79"/>
      <c r="J14" s="79"/>
      <c r="K14" s="80"/>
      <c r="L14" s="81"/>
      <c r="M14" s="74"/>
      <c r="N14" s="7"/>
    </row>
    <row r="15" ht="28.05" customHeight="1">
      <c r="A15" s="75"/>
      <c r="B15" t="s" s="70">
        <v>17</v>
      </c>
      <c r="C15" s="76"/>
      <c r="D15" s="71"/>
      <c r="E15" s="72"/>
      <c r="F15" s="78"/>
      <c r="G15" s="82"/>
      <c r="H15" s="82"/>
      <c r="I15" s="82"/>
      <c r="J15" s="82"/>
      <c r="K15" s="83"/>
      <c r="L15" s="81"/>
      <c r="M15" s="74"/>
      <c r="N15" s="7"/>
    </row>
    <row r="16" ht="28.05" customHeight="1">
      <c r="A16" s="75"/>
      <c r="B16" t="s" s="70">
        <v>18</v>
      </c>
      <c r="C16" s="76"/>
      <c r="D16" s="71"/>
      <c r="E16" s="72"/>
      <c r="F16" s="78"/>
      <c r="G16" s="82"/>
      <c r="H16" s="82"/>
      <c r="I16" s="82"/>
      <c r="J16" s="82"/>
      <c r="K16" s="83"/>
      <c r="L16" s="81"/>
      <c r="M16" s="74"/>
      <c r="N16" s="7"/>
    </row>
    <row r="17" ht="28.05" customHeight="1">
      <c r="A17" s="75"/>
      <c r="B17" t="s" s="70">
        <v>19</v>
      </c>
      <c r="C17" s="76"/>
      <c r="D17" s="84"/>
      <c r="E17" s="85"/>
      <c r="F17" s="78"/>
      <c r="G17" s="82"/>
      <c r="H17" s="82"/>
      <c r="I17" s="82"/>
      <c r="J17" s="82"/>
      <c r="K17" s="83"/>
      <c r="L17" s="81"/>
      <c r="M17" s="74"/>
      <c r="N17" s="7"/>
    </row>
    <row r="18" ht="28.05" customHeight="1">
      <c r="A18" s="75"/>
      <c r="B18" t="s" s="70">
        <v>20</v>
      </c>
      <c r="C18" s="76"/>
      <c r="D18" s="71"/>
      <c r="E18" s="72"/>
      <c r="F18" s="78"/>
      <c r="G18" s="82"/>
      <c r="H18" s="82"/>
      <c r="I18" s="82"/>
      <c r="J18" s="82"/>
      <c r="K18" s="83"/>
      <c r="L18" s="81"/>
      <c r="M18" s="74"/>
      <c r="N18" s="7"/>
    </row>
    <row r="19" ht="39.75" customHeight="1">
      <c r="A19" s="75"/>
      <c r="B19" t="s" s="86">
        <v>21</v>
      </c>
      <c r="C19" s="76"/>
      <c r="D19" s="76"/>
      <c r="E19" s="77"/>
      <c r="F19" s="78"/>
      <c r="G19" s="82"/>
      <c r="H19" s="82"/>
      <c r="I19" s="82"/>
      <c r="J19" s="82"/>
      <c r="K19" s="83"/>
      <c r="L19" s="81"/>
      <c r="M19" s="74"/>
      <c r="N19" s="7"/>
    </row>
    <row r="20" ht="20" customHeight="1">
      <c r="A20" s="7"/>
      <c r="B20" s="38"/>
      <c r="C20" s="38"/>
      <c r="D20" s="38"/>
      <c r="E20" s="38"/>
      <c r="F20" s="38"/>
      <c r="G20" s="38"/>
      <c r="H20" s="38"/>
      <c r="I20" s="38"/>
      <c r="J20" s="38"/>
      <c r="K20" s="87"/>
      <c r="L20" s="88"/>
      <c r="M20" s="7"/>
      <c r="N20" s="7"/>
    </row>
    <row r="21" ht="15.75" customHeight="1">
      <c r="A21" s="7"/>
      <c r="B21" s="7"/>
      <c r="C21" s="7"/>
      <c r="D21" s="7"/>
      <c r="E21" s="7"/>
      <c r="F21" s="7"/>
      <c r="G21" s="7"/>
      <c r="H21" s="7"/>
      <c r="I21" s="89"/>
      <c r="J21" s="90"/>
      <c r="K21" t="s" s="91">
        <v>22</v>
      </c>
      <c r="L21" s="92">
        <f>SUM(L14:L19)</f>
        <v>0</v>
      </c>
      <c r="M21" s="93">
        <v>0.75</v>
      </c>
      <c r="N21" s="7"/>
    </row>
    <row r="22" ht="18.75" customHeight="1">
      <c r="A22" s="7"/>
      <c r="B22" s="7"/>
      <c r="C22" s="7"/>
      <c r="D22" s="7"/>
      <c r="E22" s="7"/>
      <c r="F22" s="7"/>
      <c r="G22" s="7"/>
      <c r="H22" s="7"/>
      <c r="I22" s="7"/>
      <c r="J22" s="11"/>
      <c r="K22" t="s" s="94">
        <v>23</v>
      </c>
      <c r="L22" s="95"/>
      <c r="M22" s="96"/>
      <c r="N22" s="7"/>
    </row>
    <row r="23" ht="18.75" customHeight="1">
      <c r="A23" s="7"/>
      <c r="B23" s="7"/>
      <c r="C23" s="7"/>
      <c r="D23" s="7"/>
      <c r="E23" s="7"/>
      <c r="F23" s="7"/>
      <c r="G23" s="7"/>
      <c r="H23" s="7"/>
      <c r="I23" s="97"/>
      <c r="J23" s="98"/>
      <c r="K23" s="99"/>
      <c r="L23" s="100"/>
      <c r="M23" s="96"/>
      <c r="N23" s="7"/>
    </row>
    <row r="24" ht="27.75" customHeight="1">
      <c r="A24" s="7"/>
      <c r="B24" s="7"/>
      <c r="C24" s="7"/>
      <c r="D24" s="7"/>
      <c r="E24" s="7"/>
      <c r="F24" s="7"/>
      <c r="G24" s="7"/>
      <c r="H24" s="101"/>
      <c r="I24" t="s" s="102">
        <v>24</v>
      </c>
      <c r="J24" s="103"/>
      <c r="K24" s="104"/>
      <c r="L24" s="105"/>
      <c r="M24" s="106">
        <v>0.25</v>
      </c>
      <c r="N24" s="7"/>
    </row>
    <row r="25" ht="18.75" customHeight="1">
      <c r="A25" s="7"/>
      <c r="B25" s="7"/>
      <c r="C25" s="7"/>
      <c r="D25" s="7"/>
      <c r="E25" s="7"/>
      <c r="F25" s="107"/>
      <c r="G25" s="97"/>
      <c r="H25" s="97"/>
      <c r="I25" s="108"/>
      <c r="J25" s="109"/>
      <c r="K25" s="110"/>
      <c r="L25" s="111"/>
      <c r="M25" s="112"/>
      <c r="N25" s="7"/>
    </row>
    <row r="26" ht="24" customHeight="1">
      <c r="A26" s="7"/>
      <c r="B26" s="7"/>
      <c r="C26" s="7"/>
      <c r="D26" s="7"/>
      <c r="E26" s="7"/>
      <c r="F26" s="101"/>
      <c r="G26" t="s" s="113">
        <v>25</v>
      </c>
      <c r="H26" s="114"/>
      <c r="I26" s="114"/>
      <c r="J26" s="114"/>
      <c r="K26" s="115"/>
      <c r="L26" s="116">
        <f>ROUND((L21/6)*0.75,3)+ROUND(L24*0.25,3)</f>
        <v>0</v>
      </c>
      <c r="M26" s="48"/>
      <c r="N26" s="7"/>
    </row>
    <row r="27" ht="18" customHeight="1">
      <c r="A27" s="7"/>
      <c r="B27" s="7"/>
      <c r="C27" s="7"/>
      <c r="D27" s="7"/>
      <c r="E27" s="7"/>
      <c r="F27" s="117"/>
      <c r="G27" s="56"/>
      <c r="H27" s="118"/>
      <c r="I27" s="118"/>
      <c r="J27" s="119"/>
      <c r="K27" s="120"/>
      <c r="L27" s="121"/>
      <c r="M27" s="29"/>
      <c r="N27" s="7"/>
    </row>
    <row r="28" ht="18" customHeight="1">
      <c r="A28" s="7"/>
      <c r="B28" s="9"/>
      <c r="C28" s="9"/>
      <c r="D28" s="9"/>
      <c r="E28" s="9"/>
      <c r="F28" s="122"/>
      <c r="G28" s="7"/>
      <c r="H28" s="123"/>
      <c r="I28" s="123"/>
      <c r="J28" s="124"/>
      <c r="K28" s="125"/>
      <c r="L28" s="126"/>
      <c r="M28" s="29"/>
      <c r="N28" s="7"/>
    </row>
    <row r="29" ht="28.8" customHeight="1">
      <c r="A29" t="s" s="127">
        <v>26</v>
      </c>
      <c r="B29" s="128"/>
      <c r="C29" s="129"/>
      <c r="D29" s="129"/>
      <c r="E29" s="129"/>
      <c r="F29" s="130"/>
      <c r="G29" s="29"/>
      <c r="H29" t="s" s="131">
        <v>27</v>
      </c>
      <c r="I29" s="17"/>
      <c r="J29" s="132"/>
      <c r="K29" s="133"/>
      <c r="L29" s="132"/>
      <c r="M29" s="29"/>
      <c r="N29" s="7"/>
    </row>
    <row r="30" ht="18" customHeight="1">
      <c r="A30" s="38"/>
      <c r="B30" s="38"/>
      <c r="C30" s="38"/>
      <c r="D30" s="38"/>
      <c r="E30" s="38"/>
      <c r="F30" s="134"/>
      <c r="G30" s="7"/>
      <c r="H30" s="135"/>
      <c r="I30" s="135"/>
      <c r="J30" s="136"/>
      <c r="K30" s="137"/>
      <c r="L30" s="138"/>
      <c r="M30" s="29"/>
      <c r="N30" s="7"/>
    </row>
  </sheetData>
  <mergeCells count="22">
    <mergeCell ref="I24:K24"/>
    <mergeCell ref="G26:K26"/>
    <mergeCell ref="B16:E16"/>
    <mergeCell ref="F16:K16"/>
    <mergeCell ref="F17:K17"/>
    <mergeCell ref="B18:E18"/>
    <mergeCell ref="F18:K18"/>
    <mergeCell ref="B19:E19"/>
    <mergeCell ref="F19:K19"/>
    <mergeCell ref="A8:B8"/>
    <mergeCell ref="B13:E13"/>
    <mergeCell ref="F13:K13"/>
    <mergeCell ref="B14:E14"/>
    <mergeCell ref="F14:K14"/>
    <mergeCell ref="B15:E15"/>
    <mergeCell ref="F15:K15"/>
    <mergeCell ref="J3:K3"/>
    <mergeCell ref="C4:F4"/>
    <mergeCell ref="I4:M4"/>
    <mergeCell ref="C5:F5"/>
    <mergeCell ref="A7:B7"/>
    <mergeCell ref="K7:L7"/>
  </mergeCells>
  <pageMargins left="0.787402" right="0.15748" top="0.984252" bottom="0.393701" header="0.683071" footer="0.19685"/>
  <pageSetup firstPageNumber="1" fitToHeight="1" fitToWidth="1" scale="100" useFirstPageNumber="0" orientation="portrait" pageOrder="downThenOver"/>
  <headerFooter>
    <oddHeader>&amp;R&amp;"Verdana,Bold"&amp;12&amp;K000000JUDGE B</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