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2JA - Unrecognized FS Art GI" sheetId="2" r:id="rId5"/>
    <sheet name="2JB - Unrecognized FS Perf" sheetId="3" r:id="rId6"/>
  </sheets>
</workbook>
</file>

<file path=xl/sharedStrings.xml><?xml version="1.0" encoding="utf-8"?>
<sst xmlns="http://schemas.openxmlformats.org/spreadsheetml/2006/main" uniqueCount="44">
  <si>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</si>
  <si>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</si>
  <si>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</si>
  <si>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</si>
  <si>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2JA - Unrecognized FS Art GI</t>
  </si>
  <si>
    <t>Table 1</t>
  </si>
  <si>
    <t>Date:</t>
  </si>
  <si>
    <t>Barrel Freestyle</t>
  </si>
  <si>
    <t>Event:</t>
  </si>
  <si>
    <t>Class:</t>
  </si>
  <si>
    <t>Vaulter:</t>
  </si>
  <si>
    <t>AVA#</t>
  </si>
  <si>
    <t>USEF #</t>
  </si>
  <si>
    <t>Club:</t>
  </si>
  <si>
    <t>ARTISTIC</t>
  </si>
  <si>
    <t>Score
0 to 10</t>
  </si>
  <si>
    <r>
      <rPr>
        <b val="1"/>
        <sz val="9"/>
        <color indexed="8"/>
        <rFont val="Arial"/>
      </rPr>
      <t>Variety of Exercises</t>
    </r>
    <r>
      <rPr>
        <b val="1"/>
        <sz val="8"/>
        <color indexed="8"/>
        <rFont val="Arial"/>
      </rPr>
      <t xml:space="preserve">
</t>
    </r>
  </si>
  <si>
    <t>C1
30%</t>
  </si>
  <si>
    <t xml:space="preserve">Variety of Position
</t>
  </si>
  <si>
    <t>C2
25%</t>
  </si>
  <si>
    <t xml:space="preserve">Unity of Composition &amp; Complexity
</t>
  </si>
  <si>
    <t>C3
35%</t>
  </si>
  <si>
    <r>
      <rPr>
        <b val="1"/>
        <sz val="9"/>
        <color indexed="8"/>
        <rFont val="Arial"/>
      </rPr>
      <t>Music Interpretation</t>
    </r>
    <r>
      <rPr>
        <sz val="8"/>
        <color indexed="8"/>
        <rFont val="Arial"/>
      </rPr>
      <t xml:space="preserve">
</t>
    </r>
  </si>
  <si>
    <t>C4
10%</t>
  </si>
  <si>
    <t>Deductions</t>
  </si>
  <si>
    <t>Artistic Score</t>
  </si>
  <si>
    <t>(x2)</t>
  </si>
  <si>
    <t>GENERAL IMPRESSION</t>
  </si>
  <si>
    <t>Comments:</t>
  </si>
  <si>
    <t>General Impression Score</t>
  </si>
  <si>
    <t>(x1)</t>
  </si>
  <si>
    <t>Overall Artistic &amp; General Impression</t>
  </si>
  <si>
    <t>Judge:</t>
  </si>
  <si>
    <t>Signature:</t>
  </si>
  <si>
    <t>2JB - Unrecognized FS Perf</t>
  </si>
  <si>
    <t>Record</t>
  </si>
  <si>
    <t>Deductions for Falls</t>
  </si>
  <si>
    <t>Degree of Difficulty</t>
  </si>
  <si>
    <t>No Score</t>
  </si>
  <si>
    <t>Performance Score</t>
  </si>
  <si>
    <t>Sum of deductions</t>
  </si>
  <si>
    <t xml:space="preserve"> / by elements</t>
  </si>
  <si>
    <t>Score Performance</t>
  </si>
  <si>
    <t>Overall Performance Score</t>
  </si>
</sst>
</file>

<file path=xl/styles.xml><?xml version="1.0" encoding="utf-8"?>
<styleSheet xmlns="http://schemas.openxmlformats.org/spreadsheetml/2006/main">
  <numFmts count="7">
    <numFmt numFmtId="0" formatCode="General"/>
    <numFmt numFmtId="59" formatCode="0.0"/>
    <numFmt numFmtId="60" formatCode="#,##0.000"/>
    <numFmt numFmtId="61" formatCode="&quot; &quot;* #,##0.0&quot; &quot;;&quot;-&quot;* #,##0.0&quot; &quot;;&quot; &quot;* &quot;-&quot;??&quot; &quot;"/>
    <numFmt numFmtId="62" formatCode="0.000"/>
    <numFmt numFmtId="63" formatCode="&quot; &quot;* #,##0.00&quot; &quot;;&quot;-&quot;* #,##0.00&quot; &quot;;&quot; &quot;* &quot;-&quot;??&quot; &quot;"/>
    <numFmt numFmtId="64" formatCode="&quot; &quot;* #,##0.000&quot; &quot;;&quot;-&quot;* #,##0.000&quot; &quot;;&quot; &quot;* &quot;-&quot;??&quot; &quot;"/>
  </numFmts>
  <fonts count="26">
    <font>
      <sz val="11"/>
      <color indexed="8"/>
      <name val="Calibri"/>
    </font>
    <font>
      <sz val="12"/>
      <color indexed="8"/>
      <name val="Calibri"/>
    </font>
    <font>
      <sz val="14"/>
      <color indexed="8"/>
      <name val="Calibri"/>
    </font>
    <font>
      <b val="1"/>
      <sz val="12"/>
      <color indexed="8"/>
      <name val="Verdana"/>
    </font>
    <font>
      <sz val="12"/>
      <color indexed="8"/>
      <name val="Helvetica Neue"/>
    </font>
    <font>
      <u val="single"/>
      <sz val="12"/>
      <color indexed="11"/>
      <name val="Calibri"/>
    </font>
    <font>
      <sz val="14"/>
      <color indexed="8"/>
      <name val="Calibri"/>
    </font>
    <font>
      <b val="1"/>
      <sz val="11"/>
      <color indexed="8"/>
      <name val="Verdana"/>
    </font>
    <font>
      <sz val="18"/>
      <color indexed="8"/>
      <name val="Arial Black"/>
    </font>
    <font>
      <b val="1"/>
      <sz val="10"/>
      <color indexed="8"/>
      <name val="Verdana"/>
    </font>
    <font>
      <sz val="10"/>
      <color indexed="8"/>
      <name val="Verdana"/>
    </font>
    <font>
      <sz val="14"/>
      <color indexed="8"/>
      <name val="Arial Black"/>
    </font>
    <font>
      <b val="1"/>
      <sz val="10"/>
      <color indexed="8"/>
      <name val="Arial"/>
    </font>
    <font>
      <sz val="8"/>
      <color indexed="8"/>
      <name val="Verdana"/>
    </font>
    <font>
      <b val="1"/>
      <sz val="8"/>
      <color indexed="8"/>
      <name val="Arial"/>
    </font>
    <font>
      <b val="1"/>
      <sz val="9"/>
      <color indexed="8"/>
      <name val="Arial"/>
    </font>
    <font>
      <sz val="9"/>
      <color indexed="8"/>
      <name val="Arial"/>
    </font>
    <font>
      <sz val="8"/>
      <color indexed="8"/>
      <name val="Symbol"/>
    </font>
    <font>
      <sz val="8"/>
      <color indexed="8"/>
      <name val="Arial"/>
    </font>
    <font>
      <sz val="10"/>
      <color indexed="8"/>
      <name val="Arial"/>
    </font>
    <font>
      <strike val="1"/>
      <sz val="10"/>
      <color indexed="8"/>
      <name val="Verdana"/>
    </font>
    <font>
      <sz val="11"/>
      <color indexed="8"/>
      <name val="Verdana"/>
    </font>
    <font>
      <strike val="1"/>
      <sz val="11"/>
      <color indexed="8"/>
      <name val="Verdana"/>
    </font>
    <font>
      <sz val="8"/>
      <color indexed="8"/>
      <name val="Calibri"/>
    </font>
    <font>
      <b val="1"/>
      <sz val="8"/>
      <color indexed="8"/>
      <name val="Verdana"/>
    </font>
    <font>
      <b val="1"/>
      <i val="1"/>
      <sz val="11"/>
      <color indexed="8"/>
      <name val="Verdana"/>
    </font>
  </fonts>
  <fills count="9">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
      <patternFill patternType="solid">
        <fgColor indexed="15"/>
        <bgColor auto="1"/>
      </patternFill>
    </fill>
    <fill>
      <patternFill patternType="solid">
        <fgColor indexed="16"/>
        <bgColor auto="1"/>
      </patternFill>
    </fill>
    <fill>
      <patternFill patternType="solid">
        <fgColor indexed="17"/>
        <bgColor auto="1"/>
      </patternFill>
    </fill>
  </fills>
  <borders count="92">
    <border>
      <left/>
      <right/>
      <top/>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13"/>
      </top>
      <bottom/>
      <diagonal/>
    </border>
    <border>
      <left style="thin">
        <color indexed="13"/>
      </left>
      <right style="thin">
        <color indexed="13"/>
      </right>
      <top style="thin">
        <color indexed="13"/>
      </top>
      <bottom style="thin">
        <color indexed="8"/>
      </bottom>
      <diagonal/>
    </border>
    <border>
      <left style="thin">
        <color indexed="13"/>
      </left>
      <right/>
      <top style="thin">
        <color indexed="13"/>
      </top>
      <bottom style="thin">
        <color indexed="8"/>
      </bottom>
      <diagonal/>
    </border>
    <border>
      <left/>
      <right/>
      <top/>
      <bottom style="thin">
        <color indexed="8"/>
      </bottom>
      <diagonal/>
    </border>
    <border>
      <left/>
      <right style="thin">
        <color indexed="13"/>
      </right>
      <top style="thin">
        <color indexed="13"/>
      </top>
      <bottom style="thin">
        <color indexed="13"/>
      </bottom>
      <diagonal/>
    </border>
    <border>
      <left style="thin">
        <color indexed="13"/>
      </left>
      <right style="thin">
        <color indexed="13"/>
      </right>
      <top style="thin">
        <color indexed="8"/>
      </top>
      <bottom style="thin">
        <color indexed="8"/>
      </bottom>
      <diagonal/>
    </border>
    <border>
      <left style="thin">
        <color indexed="13"/>
      </left>
      <right/>
      <top style="thin">
        <color indexed="8"/>
      </top>
      <bottom style="thin">
        <color indexed="8"/>
      </bottom>
      <diagonal/>
    </border>
    <border>
      <left/>
      <right/>
      <top style="thin">
        <color indexed="8"/>
      </top>
      <bottom style="thin">
        <color indexed="8"/>
      </bottom>
      <diagonal/>
    </border>
    <border>
      <left/>
      <right style="thin">
        <color indexed="13"/>
      </right>
      <top style="thin">
        <color indexed="13"/>
      </top>
      <bottom/>
      <diagonal/>
    </border>
    <border>
      <left style="thin">
        <color indexed="13"/>
      </left>
      <right/>
      <top style="thin">
        <color indexed="13"/>
      </top>
      <bottom style="thin">
        <color indexed="13"/>
      </bottom>
      <diagonal/>
    </border>
    <border>
      <left style="thin">
        <color indexed="13"/>
      </left>
      <right style="thin">
        <color indexed="13"/>
      </right>
      <top style="thin">
        <color indexed="8"/>
      </top>
      <bottom style="medium">
        <color indexed="8"/>
      </bottom>
      <diagonal/>
    </border>
    <border>
      <left style="thin">
        <color indexed="13"/>
      </left>
      <right/>
      <top style="thin">
        <color indexed="8"/>
      </top>
      <bottom style="medium">
        <color indexed="8"/>
      </bottom>
      <diagonal/>
    </border>
    <border>
      <left/>
      <right/>
      <top/>
      <bottom style="medium">
        <color indexed="8"/>
      </bottom>
      <diagonal/>
    </border>
    <border>
      <left/>
      <right style="thin">
        <color indexed="13"/>
      </right>
      <top style="thin">
        <color indexed="13"/>
      </top>
      <bottom style="medium">
        <color indexed="8"/>
      </bottom>
      <diagonal/>
    </border>
    <border>
      <left style="thin">
        <color indexed="13"/>
      </left>
      <right style="thin">
        <color indexed="13"/>
      </right>
      <top style="thin">
        <color indexed="13"/>
      </top>
      <bottom style="medium">
        <color indexed="8"/>
      </bottom>
      <diagonal/>
    </border>
    <border>
      <left style="thin">
        <color indexed="13"/>
      </left>
      <right style="thin">
        <color indexed="13"/>
      </right>
      <top style="thin">
        <color indexed="8"/>
      </top>
      <bottom style="thin">
        <color indexed="13"/>
      </bottom>
      <diagonal/>
    </border>
    <border>
      <left style="medium">
        <color indexed="8"/>
      </left>
      <right style="thin">
        <color indexed="13"/>
      </right>
      <top style="medium">
        <color indexed="8"/>
      </top>
      <bottom style="thin">
        <color indexed="8"/>
      </bottom>
      <diagonal/>
    </border>
    <border>
      <left style="thin">
        <color indexed="13"/>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thin">
        <color indexed="13"/>
      </right>
      <top style="thin">
        <color indexed="13"/>
      </top>
      <bottom style="thin">
        <color indexed="13"/>
      </bottom>
      <diagonal/>
    </border>
    <border>
      <left style="medium">
        <color indexed="8"/>
      </left>
      <right style="thin">
        <color indexed="13"/>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medium">
        <color indexed="8"/>
      </right>
      <top style="thin">
        <color indexed="8"/>
      </top>
      <bottom style="medium">
        <color indexed="8"/>
      </bottom>
      <diagonal/>
    </border>
    <border>
      <left style="thin">
        <color indexed="13"/>
      </left>
      <right/>
      <top style="medium">
        <color indexed="8"/>
      </top>
      <bottom/>
      <diagonal/>
    </border>
    <border>
      <left/>
      <right/>
      <top style="medium">
        <color indexed="8"/>
      </top>
      <bottom/>
      <diagonal/>
    </border>
    <border>
      <left style="thin">
        <color indexed="13"/>
      </left>
      <right/>
      <top/>
      <bottom/>
      <diagonal/>
    </border>
    <border>
      <left/>
      <right/>
      <top/>
      <bottom/>
      <diagonal/>
    </border>
    <border>
      <left style="thin">
        <color indexed="13"/>
      </left>
      <right style="thin">
        <color indexed="13"/>
      </right>
      <top/>
      <bottom style="thin">
        <color indexed="13"/>
      </bottom>
      <diagonal/>
    </border>
    <border>
      <left style="thin">
        <color indexed="13"/>
      </left>
      <right/>
      <top/>
      <bottom style="thin">
        <color indexed="13"/>
      </bottom>
      <diagonal/>
    </border>
    <border>
      <left/>
      <right style="thin">
        <color indexed="13"/>
      </right>
      <top/>
      <bottom style="thin">
        <color indexed="13"/>
      </bottom>
      <diagonal/>
    </border>
    <border>
      <left style="thin">
        <color indexed="13"/>
      </left>
      <right style="thin">
        <color indexed="13"/>
      </right>
      <top/>
      <bottom style="thin">
        <color indexed="8"/>
      </bottom>
      <diagonal/>
    </border>
    <border>
      <left style="thin">
        <color indexed="13"/>
      </left>
      <right style="thin">
        <color indexed="13"/>
      </right>
      <top/>
      <bottom style="medium">
        <color indexed="8"/>
      </bottom>
      <diagonal/>
    </border>
    <border>
      <left style="thin">
        <color indexed="13"/>
      </left>
      <right style="thin">
        <color indexed="8"/>
      </right>
      <top style="thin">
        <color indexed="13"/>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thin">
        <color indexed="13"/>
      </right>
      <top style="thin">
        <color indexed="13"/>
      </top>
      <bottom style="medium">
        <color indexed="8"/>
      </bottom>
      <diagonal/>
    </border>
    <border>
      <left style="thin">
        <color indexed="13"/>
      </left>
      <right style="medium">
        <color indexed="8"/>
      </right>
      <top style="thin">
        <color indexed="13"/>
      </top>
      <bottom style="thin">
        <color indexed="13"/>
      </bottom>
      <diagonal/>
    </border>
    <border>
      <left style="thin">
        <color indexed="13"/>
      </left>
      <right style="thin">
        <color indexed="13"/>
      </right>
      <top style="medium">
        <color indexed="8"/>
      </top>
      <bottom style="thin">
        <color indexed="8"/>
      </bottom>
      <diagonal/>
    </border>
    <border>
      <left style="thin">
        <color indexed="13"/>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thin">
        <color indexed="13"/>
      </left>
      <right style="thin">
        <color indexed="13"/>
      </right>
      <top style="medium">
        <color indexed="8"/>
      </top>
      <bottom style="thin">
        <color indexed="13"/>
      </bottom>
      <diagonal/>
    </border>
    <border>
      <left style="thin">
        <color indexed="13"/>
      </left>
      <right style="thin">
        <color indexed="8"/>
      </right>
      <top style="medium">
        <color indexed="8"/>
      </top>
      <bottom style="thin">
        <color indexed="13"/>
      </bottom>
      <diagonal/>
    </border>
    <border>
      <left style="thin">
        <color indexed="8"/>
      </left>
      <right style="thin">
        <color indexed="13"/>
      </right>
      <top style="thin">
        <color indexed="13"/>
      </top>
      <bottom style="thin">
        <color indexed="13"/>
      </bottom>
      <diagonal/>
    </border>
    <border>
      <left style="thin">
        <color indexed="13"/>
      </left>
      <right style="thin">
        <color indexed="8"/>
      </right>
      <top style="thin">
        <color indexed="13"/>
      </top>
      <bottom style="thin">
        <color indexed="13"/>
      </bottom>
      <diagonal/>
    </border>
    <border>
      <left style="thin">
        <color indexed="8"/>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medium">
        <color indexed="8"/>
      </left>
      <right style="thin">
        <color indexed="13"/>
      </right>
      <top style="medium">
        <color indexed="8"/>
      </top>
      <bottom style="medium">
        <color indexed="8"/>
      </bottom>
      <diagonal/>
    </border>
    <border>
      <left style="thin">
        <color indexed="13"/>
      </left>
      <right style="thin">
        <color indexed="13"/>
      </right>
      <top style="medium">
        <color indexed="8"/>
      </top>
      <bottom style="medium">
        <color indexed="8"/>
      </bottom>
      <diagonal/>
    </border>
    <border>
      <left style="thin">
        <color indexed="13"/>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thin">
        <color indexed="13"/>
      </right>
      <top style="medium">
        <color indexed="8"/>
      </top>
      <bottom style="thin">
        <color indexed="13"/>
      </bottom>
      <diagonal/>
    </border>
    <border>
      <left style="thin">
        <color indexed="13"/>
      </left>
      <right style="medium">
        <color indexed="8"/>
      </right>
      <top style="medium">
        <color indexed="8"/>
      </top>
      <bottom style="thin">
        <color indexed="13"/>
      </bottom>
      <diagonal/>
    </border>
    <border>
      <left style="thin">
        <color indexed="13"/>
      </left>
      <right style="medium">
        <color indexed="8"/>
      </right>
      <top style="thin">
        <color indexed="13"/>
      </top>
      <bottom style="medium">
        <color indexed="8"/>
      </bottom>
      <diagonal/>
    </border>
    <border>
      <left style="medium">
        <color indexed="8"/>
      </left>
      <right style="thin">
        <color indexed="13"/>
      </right>
      <top style="thin">
        <color indexed="13"/>
      </top>
      <bottom style="medium">
        <color indexed="8"/>
      </bottom>
      <diagonal/>
    </border>
    <border>
      <left style="medium">
        <color indexed="8"/>
      </left>
      <right style="medium">
        <color indexed="8"/>
      </right>
      <top style="medium">
        <color indexed="8"/>
      </top>
      <bottom style="medium">
        <color indexed="8"/>
      </bottom>
      <diagonal/>
    </border>
    <border>
      <left style="thin">
        <color indexed="13"/>
      </left>
      <right style="medium">
        <color indexed="8"/>
      </right>
      <top style="medium">
        <color indexed="8"/>
      </top>
      <bottom style="medium">
        <color indexed="8"/>
      </bottom>
      <diagonal/>
    </border>
    <border>
      <left style="thin">
        <color indexed="13"/>
      </left>
      <right/>
      <top style="medium">
        <color indexed="8"/>
      </top>
      <bottom style="medium">
        <color indexed="8"/>
      </bottom>
      <diagonal/>
    </border>
    <border>
      <left/>
      <right/>
      <top style="medium">
        <color indexed="8"/>
      </top>
      <bottom style="medium">
        <color indexed="8"/>
      </bottom>
      <diagonal/>
    </border>
    <border>
      <left/>
      <right style="thin">
        <color indexed="13"/>
      </right>
      <top style="medium">
        <color indexed="8"/>
      </top>
      <bottom style="medium">
        <color indexed="8"/>
      </bottom>
      <diagonal/>
    </border>
    <border>
      <left style="thin">
        <color indexed="13"/>
      </left>
      <right style="thin">
        <color indexed="13"/>
      </right>
      <top style="medium">
        <color indexed="8"/>
      </top>
      <bottom/>
      <diagonal/>
    </border>
    <border>
      <left style="thin">
        <color indexed="13"/>
      </left>
      <right style="thin">
        <color indexed="13"/>
      </right>
      <top/>
      <bottom/>
      <diagonal/>
    </border>
    <border>
      <left style="thin">
        <color indexed="8"/>
      </left>
      <right style="thin">
        <color indexed="8"/>
      </right>
      <top style="thin">
        <color indexed="8"/>
      </top>
      <bottom/>
      <diagonal/>
    </border>
    <border>
      <left style="thin">
        <color indexed="8"/>
      </left>
      <right style="thin">
        <color indexed="13"/>
      </right>
      <top style="thin">
        <color indexed="8"/>
      </top>
      <bottom style="thin">
        <color indexed="13"/>
      </bottom>
      <diagonal/>
    </border>
    <border>
      <left style="thin">
        <color indexed="13"/>
      </left>
      <right style="thin">
        <color indexed="8"/>
      </right>
      <top style="thin">
        <color indexed="8"/>
      </top>
      <bottom style="thin">
        <color indexed="13"/>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13"/>
      </right>
      <top style="thin">
        <color indexed="13"/>
      </top>
      <bottom style="thin">
        <color indexed="8"/>
      </bottom>
      <diagonal/>
    </border>
    <border>
      <left style="thin">
        <color indexed="8"/>
      </left>
      <right/>
      <top style="thin">
        <color indexed="13"/>
      </top>
      <bottom style="thin">
        <color indexed="8"/>
      </bottom>
      <diagonal/>
    </border>
    <border>
      <left/>
      <right style="thin">
        <color indexed="13"/>
      </right>
      <top style="thin">
        <color indexed="13"/>
      </top>
      <bottom style="thin">
        <color indexed="8"/>
      </bottom>
      <diagonal/>
    </border>
    <border>
      <left style="thin">
        <color indexed="13"/>
      </left>
      <right style="thin">
        <color indexed="8"/>
      </right>
      <top style="thin">
        <color indexed="13"/>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13"/>
      </top>
      <bottom style="thin">
        <color indexed="13"/>
      </bottom>
      <diagonal/>
    </border>
    <border>
      <left/>
      <right/>
      <top style="thin">
        <color indexed="8"/>
      </top>
      <bottom/>
      <diagonal/>
    </border>
    <border>
      <left/>
      <right style="thin">
        <color indexed="13"/>
      </right>
      <top style="thin">
        <color indexed="8"/>
      </top>
      <bottom style="thin">
        <color indexed="13"/>
      </bottom>
      <diagonal/>
    </border>
    <border>
      <left style="thin">
        <color indexed="13"/>
      </left>
      <right/>
      <top style="thin">
        <color indexed="8"/>
      </top>
      <bottom style="thin">
        <color indexed="13"/>
      </bottom>
      <diagonal/>
    </border>
    <border>
      <left/>
      <right style="thin">
        <color indexed="13"/>
      </right>
      <top style="thin">
        <color indexed="8"/>
      </top>
      <bottom style="medium">
        <color indexed="8"/>
      </bottom>
      <diagonal/>
    </border>
  </borders>
  <cellStyleXfs count="1">
    <xf numFmtId="0" fontId="0" applyNumberFormat="0" applyFont="1" applyFill="0" applyBorder="0" applyAlignment="1" applyProtection="0">
      <alignment vertical="bottom"/>
    </xf>
  </cellStyleXfs>
  <cellXfs count="239">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5"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0" fontId="0" fillId="4" borderId="1" applyNumberFormat="0" applyFont="1" applyFill="1" applyBorder="1" applyAlignment="1" applyProtection="0">
      <alignment vertical="bottom"/>
    </xf>
    <xf numFmtId="0" fontId="7" fillId="4" borderId="1" applyNumberFormat="0" applyFont="1" applyFill="1" applyBorder="1" applyAlignment="1" applyProtection="0">
      <alignment vertical="center"/>
    </xf>
    <xf numFmtId="0" fontId="0" fillId="4" borderId="2" applyNumberFormat="0" applyFont="1" applyFill="1" applyBorder="1" applyAlignment="1" applyProtection="0">
      <alignment vertical="bottom"/>
    </xf>
    <xf numFmtId="0" fontId="7" fillId="4" borderId="1" applyNumberFormat="0" applyFont="1" applyFill="1" applyBorder="1" applyAlignment="1" applyProtection="0">
      <alignment horizontal="center" vertical="center"/>
    </xf>
    <xf numFmtId="0" fontId="7" fillId="4" borderId="1" applyNumberFormat="0" applyFont="1" applyFill="1" applyBorder="1" applyAlignment="1" applyProtection="0">
      <alignment horizontal="left" vertical="center"/>
    </xf>
    <xf numFmtId="0" fontId="8" fillId="4" borderId="1" applyNumberFormat="0" applyFont="1" applyFill="1" applyBorder="1" applyAlignment="1" applyProtection="0">
      <alignment horizontal="center" vertical="center"/>
    </xf>
    <xf numFmtId="49" fontId="9" fillId="4" borderId="3" applyNumberFormat="1" applyFont="1" applyFill="1" applyBorder="1" applyAlignment="1" applyProtection="0">
      <alignment horizontal="left" vertical="center"/>
    </xf>
    <xf numFmtId="0" fontId="0" fillId="4" borderId="4" applyNumberFormat="0" applyFont="1" applyFill="1" applyBorder="1" applyAlignment="1" applyProtection="0">
      <alignment vertical="bottom"/>
    </xf>
    <xf numFmtId="0" fontId="7" fillId="5" borderId="5" applyNumberFormat="0" applyFont="1" applyFill="1" applyBorder="1" applyAlignment="1" applyProtection="0">
      <alignment vertical="center"/>
    </xf>
    <xf numFmtId="0" fontId="7" fillId="5" borderId="5" applyNumberFormat="0" applyFont="1" applyFill="1" applyBorder="1" applyAlignment="1" applyProtection="0">
      <alignment horizontal="center" vertical="center"/>
    </xf>
    <xf numFmtId="0" fontId="0" fillId="4" borderId="6" applyNumberFormat="0" applyFont="1" applyFill="1" applyBorder="1" applyAlignment="1" applyProtection="0">
      <alignment vertical="bottom"/>
    </xf>
    <xf numFmtId="49" fontId="7" fillId="4" borderId="2" applyNumberFormat="1" applyFont="1" applyFill="1" applyBorder="1" applyAlignment="1" applyProtection="0">
      <alignment horizontal="center" vertical="center"/>
    </xf>
    <xf numFmtId="0" fontId="7" fillId="4" borderId="2" applyNumberFormat="0" applyFont="1" applyFill="1" applyBorder="1" applyAlignment="1" applyProtection="0">
      <alignment horizontal="center" vertical="center"/>
    </xf>
    <xf numFmtId="49" fontId="9" fillId="4" borderId="7" applyNumberFormat="1" applyFont="1" applyFill="1" applyBorder="1" applyAlignment="1" applyProtection="0">
      <alignment horizontal="left" vertical="center"/>
    </xf>
    <xf numFmtId="0" fontId="0" fillId="4" borderId="8" applyNumberFormat="0" applyFont="1" applyFill="1" applyBorder="1" applyAlignment="1" applyProtection="0">
      <alignment vertical="bottom"/>
    </xf>
    <xf numFmtId="0" fontId="7" fillId="5" borderId="9" applyNumberFormat="0" applyFont="1" applyFill="1" applyBorder="1" applyAlignment="1" applyProtection="0">
      <alignment horizontal="left" vertical="center"/>
    </xf>
    <xf numFmtId="0" fontId="7" fillId="5" borderId="9" applyNumberFormat="0" applyFont="1" applyFill="1" applyBorder="1" applyAlignment="1" applyProtection="0">
      <alignment horizontal="center" vertical="center"/>
    </xf>
    <xf numFmtId="0" fontId="0" fillId="4" borderId="10" applyNumberFormat="0" applyFont="1" applyFill="1" applyBorder="1" applyAlignment="1" applyProtection="0">
      <alignment vertical="bottom"/>
    </xf>
    <xf numFmtId="49" fontId="7" fillId="4" borderId="11" applyNumberFormat="1" applyFont="1" applyFill="1" applyBorder="1" applyAlignment="1" applyProtection="0">
      <alignment vertical="center"/>
    </xf>
    <xf numFmtId="0" fontId="7" fillId="5" borderId="5" applyNumberFormat="0" applyFont="1" applyFill="1" applyBorder="1" applyAlignment="1" applyProtection="0">
      <alignment horizontal="left" vertical="center"/>
    </xf>
    <xf numFmtId="0" fontId="9" fillId="4" borderId="12" applyNumberFormat="0" applyFont="1" applyFill="1" applyBorder="1" applyAlignment="1" applyProtection="0">
      <alignment horizontal="left" vertical="center"/>
    </xf>
    <xf numFmtId="0" fontId="0" fillId="4" borderId="12" applyNumberFormat="0" applyFont="1" applyFill="1" applyBorder="1" applyAlignment="1" applyProtection="0">
      <alignment vertical="bottom"/>
    </xf>
    <xf numFmtId="0" fontId="7" fillId="4" borderId="12" applyNumberFormat="0" applyFont="1" applyFill="1" applyBorder="1" applyAlignment="1" applyProtection="0">
      <alignment vertical="center"/>
    </xf>
    <xf numFmtId="0" fontId="7" fillId="4" borderId="13" applyNumberFormat="0" applyFont="1" applyFill="1" applyBorder="1" applyAlignment="1" applyProtection="0">
      <alignment horizontal="center" vertical="center"/>
    </xf>
    <xf numFmtId="0" fontId="0" fillId="4" borderId="14" applyNumberFormat="0" applyFont="1" applyFill="1" applyBorder="1" applyAlignment="1" applyProtection="0">
      <alignment vertical="bottom"/>
    </xf>
    <xf numFmtId="0" fontId="7" fillId="4" borderId="15" applyNumberFormat="0" applyFont="1" applyFill="1" applyBorder="1" applyAlignment="1" applyProtection="0">
      <alignment vertical="center"/>
    </xf>
    <xf numFmtId="0" fontId="7" fillId="4" borderId="16" applyNumberFormat="0" applyFont="1" applyFill="1" applyBorder="1" applyAlignment="1" applyProtection="0">
      <alignment vertical="center"/>
    </xf>
    <xf numFmtId="0" fontId="7" fillId="4" borderId="17" applyNumberFormat="0" applyFont="1" applyFill="1" applyBorder="1" applyAlignment="1" applyProtection="0">
      <alignment vertical="center"/>
    </xf>
    <xf numFmtId="0" fontId="0" fillId="4" borderId="17" applyNumberFormat="0" applyFont="1" applyFill="1" applyBorder="1" applyAlignment="1" applyProtection="0">
      <alignment vertical="bottom"/>
    </xf>
    <xf numFmtId="49" fontId="9" fillId="4" borderId="18" applyNumberFormat="1" applyFont="1" applyFill="1" applyBorder="1" applyAlignment="1" applyProtection="0">
      <alignment horizontal="left" vertical="center"/>
    </xf>
    <xf numFmtId="0" fontId="0" fillId="4" borderId="19" applyNumberFormat="0" applyFont="1" applyFill="1" applyBorder="1" applyAlignment="1" applyProtection="0">
      <alignment vertical="bottom"/>
    </xf>
    <xf numFmtId="0" fontId="9" fillId="5" borderId="20" applyNumberFormat="0" applyFont="1" applyFill="1" applyBorder="1" applyAlignment="1" applyProtection="0">
      <alignment horizontal="left" vertical="center"/>
    </xf>
    <xf numFmtId="0" fontId="9" fillId="5" borderId="21" applyNumberFormat="0" applyFont="1" applyFill="1" applyBorder="1" applyAlignment="1" applyProtection="0">
      <alignment horizontal="left" vertical="center"/>
    </xf>
    <xf numFmtId="49" fontId="0" fillId="4" borderId="22" applyNumberFormat="1" applyFont="1" applyFill="1" applyBorder="1" applyAlignment="1" applyProtection="0">
      <alignment vertical="bottom"/>
    </xf>
    <xf numFmtId="0" fontId="9" fillId="6" borderId="21" applyNumberFormat="0" applyFont="1" applyFill="1" applyBorder="1" applyAlignment="1" applyProtection="0">
      <alignment vertical="center"/>
    </xf>
    <xf numFmtId="49" fontId="0" fillId="4" borderId="23" applyNumberFormat="1" applyFont="1" applyFill="1" applyBorder="1" applyAlignment="1" applyProtection="0">
      <alignment vertical="bottom"/>
    </xf>
    <xf numFmtId="0" fontId="9" fillId="6" borderId="22" applyNumberFormat="0" applyFont="1" applyFill="1" applyBorder="1" applyAlignment="1" applyProtection="0">
      <alignment vertical="center"/>
    </xf>
    <xf numFmtId="0" fontId="9" fillId="6" borderId="24" applyNumberFormat="0" applyFont="1" applyFill="1" applyBorder="1" applyAlignment="1" applyProtection="0">
      <alignment vertical="center"/>
    </xf>
    <xf numFmtId="0" fontId="0" fillId="4" borderId="25" applyNumberFormat="0" applyFont="1" applyFill="1" applyBorder="1" applyAlignment="1" applyProtection="0">
      <alignment vertical="bottom"/>
    </xf>
    <xf numFmtId="49" fontId="9" fillId="4" borderId="26" applyNumberFormat="1" applyFont="1" applyFill="1" applyBorder="1" applyAlignment="1" applyProtection="0">
      <alignment horizontal="left" vertical="center"/>
    </xf>
    <xf numFmtId="0" fontId="0" fillId="4" borderId="13" applyNumberFormat="0" applyFont="1" applyFill="1" applyBorder="1" applyAlignment="1" applyProtection="0">
      <alignment vertical="bottom"/>
    </xf>
    <xf numFmtId="0" fontId="9" fillId="5" borderId="27" applyNumberFormat="0" applyFont="1" applyFill="1" applyBorder="1" applyAlignment="1" applyProtection="0">
      <alignment horizontal="left" vertical="center"/>
    </xf>
    <xf numFmtId="0" fontId="9" fillId="5" borderId="28" applyNumberFormat="0" applyFont="1" applyFill="1" applyBorder="1" applyAlignment="1" applyProtection="0">
      <alignment horizontal="left" vertical="center"/>
    </xf>
    <xf numFmtId="0" fontId="10" fillId="4" borderId="29" applyNumberFormat="0" applyFont="1" applyFill="1" applyBorder="1" applyAlignment="1" applyProtection="0">
      <alignment horizontal="center" vertical="bottom"/>
    </xf>
    <xf numFmtId="0" fontId="10" fillId="4" borderId="27" applyNumberFormat="0" applyFont="1" applyFill="1" applyBorder="1" applyAlignment="1" applyProtection="0">
      <alignment horizontal="center" vertical="bottom"/>
    </xf>
    <xf numFmtId="0" fontId="10" fillId="4" borderId="30" applyNumberFormat="0" applyFont="1" applyFill="1" applyBorder="1" applyAlignment="1" applyProtection="0">
      <alignment horizontal="center" vertical="bottom"/>
    </xf>
    <xf numFmtId="0" fontId="9" fillId="4" borderId="1" applyNumberFormat="0" applyFont="1" applyFill="1" applyBorder="1" applyAlignment="1" applyProtection="0">
      <alignment horizontal="left" vertical="center"/>
    </xf>
    <xf numFmtId="0" fontId="9" fillId="4" borderId="31" applyNumberFormat="0" applyFont="1" applyFill="1" applyBorder="1" applyAlignment="1" applyProtection="0">
      <alignment horizontal="left" vertical="center"/>
    </xf>
    <xf numFmtId="0" fontId="0" fillId="4" borderId="32" applyNumberFormat="0" applyFont="1" applyFill="1" applyBorder="1" applyAlignment="1" applyProtection="0">
      <alignment vertical="bottom"/>
    </xf>
    <xf numFmtId="0" fontId="9" fillId="4" borderId="32" applyNumberFormat="0" applyFont="1" applyFill="1" applyBorder="1" applyAlignment="1" applyProtection="0">
      <alignment horizontal="left" vertical="center"/>
    </xf>
    <xf numFmtId="0" fontId="9" fillId="4" borderId="32" applyNumberFormat="0" applyFont="1" applyFill="1" applyBorder="1" applyAlignment="1" applyProtection="0">
      <alignment vertical="center"/>
    </xf>
    <xf numFmtId="0" fontId="9" fillId="4" borderId="33" applyNumberFormat="0" applyFont="1" applyFill="1" applyBorder="1" applyAlignment="1" applyProtection="0">
      <alignment horizontal="left" vertical="center"/>
    </xf>
    <xf numFmtId="0" fontId="0" fillId="4" borderId="34" applyNumberFormat="0" applyFont="1" applyFill="1" applyBorder="1" applyAlignment="1" applyProtection="0">
      <alignment vertical="bottom"/>
    </xf>
    <xf numFmtId="0" fontId="9" fillId="4" borderId="34" applyNumberFormat="0" applyFont="1" applyFill="1" applyBorder="1" applyAlignment="1" applyProtection="0">
      <alignment horizontal="left" vertical="center"/>
    </xf>
    <xf numFmtId="0" fontId="9" fillId="4" borderId="34" applyNumberFormat="0" applyFont="1" applyFill="1" applyBorder="1" applyAlignment="1" applyProtection="0">
      <alignment vertical="center"/>
    </xf>
    <xf numFmtId="0" fontId="11" fillId="4" borderId="34" applyNumberFormat="0" applyFont="1" applyFill="1" applyBorder="1" applyAlignment="1" applyProtection="0">
      <alignment horizontal="center" vertical="center"/>
    </xf>
    <xf numFmtId="0" fontId="0" fillId="4" borderId="35" applyNumberFormat="0" applyFont="1" applyFill="1" applyBorder="1" applyAlignment="1" applyProtection="0">
      <alignment vertical="bottom"/>
    </xf>
    <xf numFmtId="9" fontId="12" fillId="4" borderId="35" applyNumberFormat="1" applyFont="1" applyFill="1" applyBorder="1" applyAlignment="1" applyProtection="0">
      <alignment horizontal="center" vertical="bottom" wrapText="1"/>
    </xf>
    <xf numFmtId="0" fontId="0" fillId="4" borderId="36" applyNumberFormat="0" applyFont="1" applyFill="1" applyBorder="1" applyAlignment="1" applyProtection="0">
      <alignment vertical="bottom"/>
    </xf>
    <xf numFmtId="0" fontId="0" fillId="4" borderId="37" applyNumberFormat="0" applyFont="1" applyFill="1" applyBorder="1" applyAlignment="1" applyProtection="0">
      <alignment vertical="bottom"/>
    </xf>
    <xf numFmtId="0" fontId="0" fillId="4" borderId="38" applyNumberFormat="0" applyFont="1" applyFill="1" applyBorder="1" applyAlignment="1" applyProtection="0">
      <alignment vertical="bottom"/>
    </xf>
    <xf numFmtId="49" fontId="9" fillId="4" borderId="16" applyNumberFormat="1" applyFont="1" applyFill="1" applyBorder="1" applyAlignment="1" applyProtection="0">
      <alignment vertical="center"/>
    </xf>
    <xf numFmtId="0" fontId="0" fillId="4" borderId="16" applyNumberFormat="0" applyFont="1" applyFill="1" applyBorder="1" applyAlignment="1" applyProtection="0">
      <alignment vertical="bottom"/>
    </xf>
    <xf numFmtId="0" fontId="0" fillId="4" borderId="39" applyNumberFormat="0" applyFont="1" applyFill="1" applyBorder="1" applyAlignment="1" applyProtection="0">
      <alignment vertical="bottom"/>
    </xf>
    <xf numFmtId="0" fontId="0" fillId="4" borderId="40" applyNumberFormat="0" applyFont="1" applyFill="1" applyBorder="1" applyAlignment="1" applyProtection="0">
      <alignment vertical="bottom"/>
    </xf>
    <xf numFmtId="49" fontId="13" fillId="4" borderId="41" applyNumberFormat="1" applyFont="1" applyFill="1" applyBorder="1" applyAlignment="1" applyProtection="0">
      <alignment horizontal="center" vertical="bottom" wrapText="1"/>
    </xf>
    <xf numFmtId="0" fontId="0" fillId="4" borderId="42" applyNumberFormat="0" applyFont="1" applyFill="1" applyBorder="1" applyAlignment="1" applyProtection="0">
      <alignment vertical="bottom"/>
    </xf>
    <xf numFmtId="0" fontId="12" fillId="4" borderId="43" applyNumberFormat="0" applyFont="1" applyFill="1" applyBorder="1" applyAlignment="1" applyProtection="0">
      <alignment horizontal="center" vertical="center" wrapText="1"/>
    </xf>
    <xf numFmtId="49" fontId="14" fillId="4" borderId="18" applyNumberFormat="1" applyFont="1" applyFill="1" applyBorder="1" applyAlignment="1" applyProtection="0">
      <alignment horizontal="left" vertical="bottom" wrapText="1"/>
    </xf>
    <xf numFmtId="0" fontId="14" fillId="4" borderId="44" applyNumberFormat="0" applyFont="1" applyFill="1" applyBorder="1" applyAlignment="1" applyProtection="0">
      <alignment horizontal="left" vertical="bottom" wrapText="1"/>
    </xf>
    <xf numFmtId="0" fontId="14" fillId="4" borderId="45" applyNumberFormat="0" applyFont="1" applyFill="1" applyBorder="1" applyAlignment="1" applyProtection="0">
      <alignment horizontal="left" vertical="bottom" wrapText="1"/>
    </xf>
    <xf numFmtId="49" fontId="16" fillId="4" borderId="23" applyNumberFormat="1" applyFont="1" applyFill="1" applyBorder="1" applyAlignment="1" applyProtection="0">
      <alignment horizontal="center" vertical="center" wrapText="1"/>
    </xf>
    <xf numFmtId="59" fontId="9" fillId="7" borderId="46" applyNumberFormat="1" applyFont="1" applyFill="1" applyBorder="1" applyAlignment="1" applyProtection="0">
      <alignment horizontal="center" vertical="center"/>
    </xf>
    <xf numFmtId="59" fontId="9" fillId="4" borderId="47" applyNumberFormat="1" applyFont="1" applyFill="1" applyBorder="1" applyAlignment="1" applyProtection="0">
      <alignment horizontal="center" vertical="center" wrapText="1"/>
    </xf>
    <xf numFmtId="49" fontId="15" fillId="4" borderId="48" applyNumberFormat="1" applyFont="1" applyFill="1" applyBorder="1" applyAlignment="1" applyProtection="0">
      <alignment horizontal="left" vertical="bottom" wrapText="1"/>
    </xf>
    <xf numFmtId="0" fontId="17" fillId="4" borderId="49" applyNumberFormat="0" applyFont="1" applyFill="1" applyBorder="1" applyAlignment="1" applyProtection="0">
      <alignment horizontal="left" vertical="bottom" wrapText="1"/>
    </xf>
    <xf numFmtId="49" fontId="16" fillId="4" borderId="49" applyNumberFormat="1" applyFont="1" applyFill="1" applyBorder="1" applyAlignment="1" applyProtection="0">
      <alignment horizontal="center" vertical="center" wrapText="1"/>
    </xf>
    <xf numFmtId="59" fontId="9" fillId="7" borderId="50" applyNumberFormat="1" applyFont="1" applyFill="1" applyBorder="1" applyAlignment="1" applyProtection="0">
      <alignment horizontal="center" vertical="center"/>
    </xf>
    <xf numFmtId="59" fontId="9" fillId="4" borderId="51" applyNumberFormat="1" applyFont="1" applyFill="1" applyBorder="1" applyAlignment="1" applyProtection="0">
      <alignment horizontal="center" vertical="center" wrapText="1"/>
    </xf>
    <xf numFmtId="49" fontId="18" fillId="4" borderId="52" applyNumberFormat="1" applyFont="1" applyFill="1" applyBorder="1" applyAlignment="1" applyProtection="0">
      <alignment horizontal="left" vertical="bottom" wrapText="1"/>
    </xf>
    <xf numFmtId="0" fontId="17" fillId="4" borderId="41" applyNumberFormat="0" applyFont="1" applyFill="1" applyBorder="1" applyAlignment="1" applyProtection="0">
      <alignment horizontal="left" vertical="bottom" wrapText="1"/>
    </xf>
    <xf numFmtId="49" fontId="16" fillId="4" borderId="41" applyNumberFormat="1" applyFont="1" applyFill="1" applyBorder="1" applyAlignment="1" applyProtection="0">
      <alignment horizontal="center" vertical="center" wrapText="1"/>
    </xf>
    <xf numFmtId="59" fontId="9" fillId="7" borderId="53" applyNumberFormat="1" applyFont="1" applyFill="1" applyBorder="1" applyAlignment="1" applyProtection="0">
      <alignment horizontal="center" vertical="center"/>
    </xf>
    <xf numFmtId="59" fontId="9" fillId="4" borderId="54" applyNumberFormat="1" applyFont="1" applyFill="1" applyBorder="1" applyAlignment="1" applyProtection="0">
      <alignment horizontal="center" vertical="center" wrapText="1"/>
    </xf>
    <xf numFmtId="0" fontId="19" fillId="4" borderId="1" applyNumberFormat="0" applyFont="1" applyFill="1" applyBorder="1" applyAlignment="1" applyProtection="0">
      <alignment vertical="bottom"/>
    </xf>
    <xf numFmtId="0" fontId="19" fillId="4" borderId="55" applyNumberFormat="0" applyFont="1" applyFill="1" applyBorder="1" applyAlignment="1" applyProtection="0">
      <alignment vertical="bottom"/>
    </xf>
    <xf numFmtId="0" fontId="19" fillId="4" borderId="56" applyNumberFormat="0" applyFont="1" applyFill="1" applyBorder="1" applyAlignment="1" applyProtection="0">
      <alignment vertical="bottom"/>
    </xf>
    <xf numFmtId="59" fontId="10" fillId="4" borderId="23" applyNumberFormat="1" applyFont="1" applyFill="1" applyBorder="1" applyAlignment="1" applyProtection="0">
      <alignment horizontal="center" vertical="center"/>
    </xf>
    <xf numFmtId="0" fontId="0" fillId="4" borderId="57" applyNumberFormat="0" applyFont="1" applyFill="1" applyBorder="1" applyAlignment="1" applyProtection="0">
      <alignment vertical="bottom"/>
    </xf>
    <xf numFmtId="0" fontId="19" fillId="4" borderId="3" applyNumberFormat="0" applyFont="1" applyFill="1" applyBorder="1" applyAlignment="1" applyProtection="0">
      <alignment vertical="bottom"/>
    </xf>
    <xf numFmtId="59" fontId="19" fillId="4" borderId="7" applyNumberFormat="1" applyFont="1" applyFill="1" applyBorder="1" applyAlignment="1" applyProtection="0">
      <alignment vertical="bottom"/>
    </xf>
    <xf numFmtId="0" fontId="19" fillId="4" borderId="58" applyNumberFormat="0" applyFont="1" applyFill="1" applyBorder="1" applyAlignment="1" applyProtection="0">
      <alignment vertical="bottom"/>
    </xf>
    <xf numFmtId="49" fontId="10" fillId="4" borderId="59" applyNumberFormat="1" applyFont="1" applyFill="1" applyBorder="1" applyAlignment="1" applyProtection="0">
      <alignment horizontal="left" vertical="center"/>
    </xf>
    <xf numFmtId="0" fontId="10" fillId="4" borderId="7" applyNumberFormat="0" applyFont="1" applyFill="1" applyBorder="1" applyAlignment="1" applyProtection="0">
      <alignment horizontal="left" vertical="center"/>
    </xf>
    <xf numFmtId="0" fontId="10" fillId="4" borderId="60" applyNumberFormat="0" applyFont="1" applyFill="1" applyBorder="1" applyAlignment="1" applyProtection="0">
      <alignment horizontal="left" vertical="center"/>
    </xf>
    <xf numFmtId="59" fontId="10" fillId="7" borderId="49" applyNumberFormat="1" applyFont="1" applyFill="1" applyBorder="1" applyAlignment="1" applyProtection="0">
      <alignment horizontal="center" vertical="center"/>
    </xf>
    <xf numFmtId="59" fontId="0" fillId="4" borderId="12" applyNumberFormat="1" applyFont="1" applyFill="1" applyBorder="1" applyAlignment="1" applyProtection="0">
      <alignment vertical="bottom"/>
    </xf>
    <xf numFmtId="0" fontId="0" fillId="4" borderId="43" applyNumberFormat="0" applyFont="1" applyFill="1" applyBorder="1" applyAlignment="1" applyProtection="0">
      <alignment vertical="bottom"/>
    </xf>
    <xf numFmtId="49" fontId="7" fillId="4" borderId="61" applyNumberFormat="1" applyFont="1" applyFill="1" applyBorder="1" applyAlignment="1" applyProtection="0">
      <alignment vertical="center"/>
    </xf>
    <xf numFmtId="0" fontId="7" fillId="4" borderId="62" applyNumberFormat="0" applyFont="1" applyFill="1" applyBorder="1" applyAlignment="1" applyProtection="0">
      <alignment vertical="center"/>
    </xf>
    <xf numFmtId="0" fontId="7" fillId="4" borderId="63" applyNumberFormat="0" applyFont="1" applyFill="1" applyBorder="1" applyAlignment="1" applyProtection="0">
      <alignment vertical="center"/>
    </xf>
    <xf numFmtId="59" fontId="7" fillId="4" borderId="64" applyNumberFormat="1" applyFont="1" applyFill="1" applyBorder="1" applyAlignment="1" applyProtection="0">
      <alignment horizontal="center" vertical="center"/>
    </xf>
    <xf numFmtId="9" fontId="9" fillId="4" borderId="25" applyNumberFormat="1" applyFont="1" applyFill="1" applyBorder="1" applyAlignment="1" applyProtection="0">
      <alignment horizontal="center" vertical="center"/>
    </xf>
    <xf numFmtId="49" fontId="9" fillId="4" borderId="1" applyNumberFormat="1" applyFont="1" applyFill="1" applyBorder="1" applyAlignment="1" applyProtection="0">
      <alignment horizontal="left" vertical="center"/>
    </xf>
    <xf numFmtId="0" fontId="0" fillId="4" borderId="44" applyNumberFormat="0" applyFont="1" applyFill="1" applyBorder="1" applyAlignment="1" applyProtection="0">
      <alignment vertical="bottom"/>
    </xf>
    <xf numFmtId="0" fontId="0" fillId="4" borderId="55" applyNumberFormat="0" applyFont="1" applyFill="1" applyBorder="1" applyAlignment="1" applyProtection="0">
      <alignment vertical="bottom"/>
    </xf>
    <xf numFmtId="0" fontId="10" fillId="4" borderId="1" applyNumberFormat="0" applyFont="1" applyFill="1" applyBorder="1" applyAlignment="1" applyProtection="0">
      <alignment horizontal="left" vertical="bottom"/>
    </xf>
    <xf numFmtId="0" fontId="13" fillId="4" borderId="41" applyNumberFormat="0" applyFont="1" applyFill="1" applyBorder="1" applyAlignment="1" applyProtection="0">
      <alignment horizontal="center" vertical="bottom" wrapText="1"/>
    </xf>
    <xf numFmtId="59" fontId="0" fillId="4" borderId="42" applyNumberFormat="1" applyFont="1" applyFill="1" applyBorder="1" applyAlignment="1" applyProtection="0">
      <alignment vertical="bottom"/>
    </xf>
    <xf numFmtId="0" fontId="9" fillId="4" borderId="1" applyNumberFormat="0" applyFont="1" applyFill="1" applyBorder="1" applyAlignment="1" applyProtection="0">
      <alignment horizontal="center" vertical="center"/>
    </xf>
    <xf numFmtId="49" fontId="15" fillId="4" borderId="65" applyNumberFormat="1" applyFont="1" applyFill="1" applyBorder="1" applyAlignment="1" applyProtection="0">
      <alignment horizontal="left" vertical="top" wrapText="1"/>
    </xf>
    <xf numFmtId="0" fontId="14" fillId="4" borderId="55" applyNumberFormat="0" applyFont="1" applyFill="1" applyBorder="1" applyAlignment="1" applyProtection="0">
      <alignment horizontal="left" vertical="top" wrapText="1"/>
    </xf>
    <xf numFmtId="0" fontId="16" fillId="4" borderId="55" applyNumberFormat="0" applyFont="1" applyFill="1" applyBorder="1" applyAlignment="1" applyProtection="0">
      <alignment horizontal="center" vertical="center" wrapText="1"/>
    </xf>
    <xf numFmtId="59" fontId="9" fillId="4" borderId="55" applyNumberFormat="1" applyFont="1" applyFill="1" applyBorder="1" applyAlignment="1" applyProtection="0">
      <alignment horizontal="center" vertical="center"/>
    </xf>
    <xf numFmtId="59" fontId="9" fillId="4" borderId="66" applyNumberFormat="1" applyFont="1" applyFill="1" applyBorder="1" applyAlignment="1" applyProtection="0">
      <alignment horizontal="center" vertical="center"/>
    </xf>
    <xf numFmtId="0" fontId="9" fillId="4" borderId="25" applyNumberFormat="0" applyFont="1" applyFill="1" applyBorder="1" applyAlignment="1" applyProtection="0">
      <alignment horizontal="center" vertical="center"/>
    </xf>
    <xf numFmtId="0" fontId="15" fillId="4" borderId="25" applyNumberFormat="0" applyFont="1" applyFill="1" applyBorder="1" applyAlignment="1" applyProtection="0">
      <alignment horizontal="left" vertical="center" wrapText="1"/>
    </xf>
    <xf numFmtId="0" fontId="17" fillId="4" borderId="1" applyNumberFormat="0" applyFont="1" applyFill="1" applyBorder="1" applyAlignment="1" applyProtection="0">
      <alignment horizontal="left" vertical="center" wrapText="1"/>
    </xf>
    <xf numFmtId="0" fontId="16" fillId="4" borderId="1" applyNumberFormat="0" applyFont="1" applyFill="1" applyBorder="1" applyAlignment="1" applyProtection="0">
      <alignment horizontal="center" vertical="center" wrapText="1"/>
    </xf>
    <xf numFmtId="59" fontId="9" fillId="4" borderId="1" applyNumberFormat="1" applyFont="1" applyFill="1" applyBorder="1" applyAlignment="1" applyProtection="0">
      <alignment horizontal="center" vertical="center"/>
    </xf>
    <xf numFmtId="59" fontId="9" fillId="4" borderId="67" applyNumberFormat="1" applyFont="1" applyFill="1" applyBorder="1" applyAlignment="1" applyProtection="0">
      <alignment horizontal="center" vertical="center" wrapText="1"/>
    </xf>
    <xf numFmtId="0" fontId="15" fillId="4" borderId="68" applyNumberFormat="0" applyFont="1" applyFill="1" applyBorder="1" applyAlignment="1" applyProtection="0">
      <alignment horizontal="left" vertical="center" wrapText="1"/>
    </xf>
    <xf numFmtId="0" fontId="17" fillId="4" borderId="16" applyNumberFormat="0" applyFont="1" applyFill="1" applyBorder="1" applyAlignment="1" applyProtection="0">
      <alignment horizontal="left" vertical="center" wrapText="1"/>
    </xf>
    <xf numFmtId="0" fontId="16" fillId="4" borderId="16" applyNumberFormat="0" applyFont="1" applyFill="1" applyBorder="1" applyAlignment="1" applyProtection="0">
      <alignment horizontal="center" vertical="center" wrapText="1"/>
    </xf>
    <xf numFmtId="59" fontId="9" fillId="4" borderId="67" applyNumberFormat="1" applyFont="1" applyFill="1" applyBorder="1" applyAlignment="1" applyProtection="0">
      <alignment horizontal="center" vertical="center"/>
    </xf>
    <xf numFmtId="59" fontId="9" fillId="7" borderId="69" applyNumberFormat="1" applyFont="1" applyFill="1" applyBorder="1" applyAlignment="1" applyProtection="0">
      <alignment horizontal="center" vertical="center"/>
    </xf>
    <xf numFmtId="59" fontId="10" fillId="4" borderId="55" applyNumberFormat="1" applyFont="1" applyFill="1" applyBorder="1" applyAlignment="1" applyProtection="0">
      <alignment horizontal="center" vertical="center"/>
    </xf>
    <xf numFmtId="59" fontId="19" fillId="4" borderId="3" applyNumberFormat="1" applyFont="1" applyFill="1" applyBorder="1" applyAlignment="1" applyProtection="0">
      <alignment vertical="bottom"/>
    </xf>
    <xf numFmtId="0" fontId="9" fillId="4" borderId="57" applyNumberFormat="0" applyFont="1" applyFill="1" applyBorder="1" applyAlignment="1" applyProtection="0">
      <alignment horizontal="center" vertical="center"/>
    </xf>
    <xf numFmtId="0" fontId="9" fillId="4" borderId="16" applyNumberFormat="0" applyFont="1" applyFill="1" applyBorder="1" applyAlignment="1" applyProtection="0">
      <alignment horizontal="center" vertical="center"/>
    </xf>
    <xf numFmtId="49" fontId="7" fillId="4" borderId="61" applyNumberFormat="1" applyFont="1" applyFill="1" applyBorder="1" applyAlignment="1" applyProtection="0">
      <alignment horizontal="center" vertical="center"/>
    </xf>
    <xf numFmtId="0" fontId="7" fillId="4" borderId="62" applyNumberFormat="0" applyFont="1" applyFill="1" applyBorder="1" applyAlignment="1" applyProtection="0">
      <alignment horizontal="center" vertical="center"/>
    </xf>
    <xf numFmtId="0" fontId="7" fillId="4" borderId="70" applyNumberFormat="0" applyFont="1" applyFill="1" applyBorder="1" applyAlignment="1" applyProtection="0">
      <alignment horizontal="center" vertical="center"/>
    </xf>
    <xf numFmtId="59" fontId="7" fillId="4" borderId="69" applyNumberFormat="1" applyFont="1" applyFill="1" applyBorder="1" applyAlignment="1" applyProtection="0">
      <alignment horizontal="center" vertical="center"/>
    </xf>
    <xf numFmtId="0" fontId="9" fillId="4" borderId="1" applyNumberFormat="0" applyFont="1" applyFill="1" applyBorder="1" applyAlignment="1" applyProtection="0">
      <alignment horizontal="left" vertical="bottom"/>
    </xf>
    <xf numFmtId="0" fontId="20" fillId="4" borderId="16" applyNumberFormat="0" applyFont="1" applyFill="1" applyBorder="1" applyAlignment="1" applyProtection="0">
      <alignment vertical="bottom"/>
    </xf>
    <xf numFmtId="0" fontId="20" fillId="4" borderId="62" applyNumberFormat="0" applyFont="1" applyFill="1" applyBorder="1" applyAlignment="1" applyProtection="0">
      <alignment horizontal="right" vertical="bottom"/>
    </xf>
    <xf numFmtId="0" fontId="10" fillId="4" borderId="71" applyNumberFormat="0" applyFont="1" applyFill="1" applyBorder="1" applyAlignment="1" applyProtection="0">
      <alignment horizontal="right" vertical="bottom"/>
    </xf>
    <xf numFmtId="60" fontId="9" fillId="4" borderId="72" applyNumberFormat="1" applyFont="1" applyFill="1" applyBorder="1" applyAlignment="1" applyProtection="0">
      <alignment horizontal="center" vertical="bottom"/>
    </xf>
    <xf numFmtId="0" fontId="0" fillId="4" borderId="73" applyNumberFormat="0" applyFont="1" applyFill="1" applyBorder="1" applyAlignment="1" applyProtection="0">
      <alignment vertical="bottom"/>
    </xf>
    <xf numFmtId="0" fontId="0" fillId="4" borderId="62" applyNumberFormat="0" applyFont="1" applyFill="1" applyBorder="1" applyAlignment="1" applyProtection="0">
      <alignment vertical="bottom"/>
    </xf>
    <xf numFmtId="60" fontId="7" fillId="4" borderId="69" applyNumberFormat="1" applyFont="1" applyFill="1" applyBorder="1" applyAlignment="1" applyProtection="0">
      <alignment horizontal="center" vertical="center"/>
    </xf>
    <xf numFmtId="0" fontId="7" fillId="4" borderId="55" applyNumberFormat="0" applyFont="1" applyFill="1" applyBorder="1" applyAlignment="1" applyProtection="0">
      <alignment horizontal="left" vertical="center"/>
    </xf>
    <xf numFmtId="0" fontId="21" fillId="4" borderId="55" applyNumberFormat="0" applyFont="1" applyFill="1" applyBorder="1" applyAlignment="1" applyProtection="0">
      <alignment vertical="bottom"/>
    </xf>
    <xf numFmtId="0" fontId="0" fillId="4" borderId="74" applyNumberFormat="0" applyFont="1" applyFill="1" applyBorder="1" applyAlignment="1" applyProtection="0">
      <alignment vertical="bottom"/>
    </xf>
    <xf numFmtId="0" fontId="21" fillId="4" borderId="1" applyNumberFormat="0" applyFont="1" applyFill="1" applyBorder="1" applyAlignment="1" applyProtection="0">
      <alignment vertical="bottom"/>
    </xf>
    <xf numFmtId="0" fontId="22" fillId="4" borderId="1" applyNumberFormat="0" applyFont="1" applyFill="1" applyBorder="1" applyAlignment="1" applyProtection="0">
      <alignment horizontal="right" vertical="center"/>
    </xf>
    <xf numFmtId="0" fontId="21" fillId="4" borderId="11" applyNumberFormat="0" applyFont="1" applyFill="1" applyBorder="1" applyAlignment="1" applyProtection="0">
      <alignment horizontal="right" vertical="center"/>
    </xf>
    <xf numFmtId="60" fontId="7" fillId="4" borderId="34" applyNumberFormat="1" applyFont="1" applyFill="1" applyBorder="1" applyAlignment="1" applyProtection="0">
      <alignment horizontal="center" vertical="center"/>
    </xf>
    <xf numFmtId="0" fontId="0" fillId="4" borderId="75" applyNumberFormat="0" applyFont="1" applyFill="1" applyBorder="1" applyAlignment="1" applyProtection="0">
      <alignment vertical="bottom"/>
    </xf>
    <xf numFmtId="49" fontId="0" fillId="4" borderId="4" applyNumberFormat="1" applyFont="1" applyFill="1" applyBorder="1" applyAlignment="1" applyProtection="0">
      <alignment vertical="bottom"/>
    </xf>
    <xf numFmtId="0" fontId="10" fillId="4" borderId="5" applyNumberFormat="0" applyFont="1" applyFill="1" applyBorder="1" applyAlignment="1" applyProtection="0">
      <alignment horizontal="left" vertical="bottom"/>
    </xf>
    <xf numFmtId="0" fontId="10" fillId="5" borderId="5" applyNumberFormat="0" applyFont="1" applyFill="1" applyBorder="1" applyAlignment="1" applyProtection="0">
      <alignment horizontal="left" vertical="bottom"/>
    </xf>
    <xf numFmtId="0" fontId="0" fillId="5" borderId="5" applyNumberFormat="0" applyFont="1" applyFill="1" applyBorder="1" applyAlignment="1" applyProtection="0">
      <alignment vertical="bottom"/>
    </xf>
    <xf numFmtId="49" fontId="0" fillId="4" borderId="3" applyNumberFormat="1" applyFont="1" applyFill="1" applyBorder="1" applyAlignment="1" applyProtection="0">
      <alignment vertical="bottom"/>
    </xf>
    <xf numFmtId="0" fontId="0" fillId="7" borderId="5" applyNumberFormat="0" applyFont="1" applyFill="1" applyBorder="1" applyAlignment="1" applyProtection="0">
      <alignment vertical="bottom"/>
    </xf>
    <xf numFmtId="61" fontId="0" fillId="7" borderId="5" applyNumberFormat="1" applyFont="1" applyFill="1" applyBorder="1" applyAlignment="1" applyProtection="0">
      <alignment vertical="bottom"/>
    </xf>
    <xf numFmtId="0" fontId="0" applyNumberFormat="1" applyFont="1" applyFill="0" applyBorder="0" applyAlignment="1" applyProtection="0">
      <alignment vertical="bottom"/>
    </xf>
    <xf numFmtId="49" fontId="9" fillId="4" borderId="4" applyNumberFormat="1" applyFont="1" applyFill="1" applyBorder="1" applyAlignment="1" applyProtection="0">
      <alignment horizontal="left" vertical="center"/>
    </xf>
    <xf numFmtId="49" fontId="9" fillId="4" borderId="8" applyNumberFormat="1" applyFont="1" applyFill="1" applyBorder="1" applyAlignment="1" applyProtection="0">
      <alignment horizontal="left" vertical="center"/>
    </xf>
    <xf numFmtId="0" fontId="7" fillId="4" borderId="12" applyNumberFormat="0" applyFont="1" applyFill="1" applyBorder="1" applyAlignment="1" applyProtection="0">
      <alignment horizontal="left" vertical="center"/>
    </xf>
    <xf numFmtId="0" fontId="7" fillId="4" borderId="15" applyNumberFormat="0" applyFont="1" applyFill="1" applyBorder="1" applyAlignment="1" applyProtection="0">
      <alignment horizontal="center" vertical="center"/>
    </xf>
    <xf numFmtId="0" fontId="7" fillId="4" borderId="12" applyNumberFormat="0" applyFont="1" applyFill="1" applyBorder="1" applyAlignment="1" applyProtection="0">
      <alignment horizontal="center" vertical="center"/>
    </xf>
    <xf numFmtId="0" fontId="7" fillId="4" borderId="17" applyNumberFormat="0" applyFont="1" applyFill="1" applyBorder="1" applyAlignment="1" applyProtection="0">
      <alignment horizontal="center" vertical="center"/>
    </xf>
    <xf numFmtId="0" fontId="0" fillId="4" borderId="3" applyNumberFormat="0" applyFont="1" applyFill="1" applyBorder="1" applyAlignment="1" applyProtection="0">
      <alignment vertical="bottom"/>
    </xf>
    <xf numFmtId="49" fontId="24" fillId="8" borderId="76" applyNumberFormat="1" applyFont="1" applyFill="1" applyBorder="1" applyAlignment="1" applyProtection="0">
      <alignment horizontal="left" vertical="top"/>
    </xf>
    <xf numFmtId="0" fontId="10" fillId="4" borderId="77" applyNumberFormat="0" applyFont="1" applyFill="1" applyBorder="1" applyAlignment="1" applyProtection="0">
      <alignment horizontal="left" vertical="top" wrapText="1"/>
    </xf>
    <xf numFmtId="0" fontId="10" fillId="4" borderId="17" applyNumberFormat="0" applyFont="1" applyFill="1" applyBorder="1" applyAlignment="1" applyProtection="0">
      <alignment horizontal="left" vertical="top" wrapText="1"/>
    </xf>
    <xf numFmtId="0" fontId="10" fillId="4" borderId="78" applyNumberFormat="0" applyFont="1" applyFill="1" applyBorder="1" applyAlignment="1" applyProtection="0">
      <alignment horizontal="left" vertical="top" wrapText="1"/>
    </xf>
    <xf numFmtId="0" fontId="24" fillId="8" borderId="79" applyNumberFormat="0" applyFont="1" applyFill="1" applyBorder="1" applyAlignment="1" applyProtection="0">
      <alignment horizontal="left" vertical="top"/>
    </xf>
    <xf numFmtId="0" fontId="10" fillId="4" borderId="57" applyNumberFormat="0" applyFont="1" applyFill="1" applyBorder="1" applyAlignment="1" applyProtection="0">
      <alignment horizontal="left" vertical="top" wrapText="1"/>
    </xf>
    <xf numFmtId="0" fontId="10" fillId="4" borderId="1" applyNumberFormat="0" applyFont="1" applyFill="1" applyBorder="1" applyAlignment="1" applyProtection="0">
      <alignment horizontal="left" vertical="top" wrapText="1"/>
    </xf>
    <xf numFmtId="0" fontId="10" fillId="4" borderId="58" applyNumberFormat="0" applyFont="1" applyFill="1" applyBorder="1" applyAlignment="1" applyProtection="0">
      <alignment horizontal="left" vertical="top" wrapText="1"/>
    </xf>
    <xf numFmtId="0" fontId="24" fillId="8" borderId="80" applyNumberFormat="0" applyFont="1" applyFill="1" applyBorder="1" applyAlignment="1" applyProtection="0">
      <alignment horizontal="left" vertical="top"/>
    </xf>
    <xf numFmtId="0" fontId="10" fillId="4" borderId="81" applyNumberFormat="0" applyFont="1" applyFill="1" applyBorder="1" applyAlignment="1" applyProtection="0">
      <alignment horizontal="left" vertical="top" wrapText="1"/>
    </xf>
    <xf numFmtId="0" fontId="10" fillId="4" borderId="3" applyNumberFormat="0" applyFont="1" applyFill="1" applyBorder="1" applyAlignment="1" applyProtection="0">
      <alignment horizontal="left" vertical="top" wrapText="1"/>
    </xf>
    <xf numFmtId="0" fontId="10" fillId="4" borderId="2" applyNumberFormat="0" applyFont="1" applyFill="1" applyBorder="1" applyAlignment="1" applyProtection="0">
      <alignment horizontal="left" vertical="top" wrapText="1"/>
    </xf>
    <xf numFmtId="49" fontId="0" fillId="4" borderId="59" applyNumberFormat="1" applyFont="1" applyFill="1" applyBorder="1" applyAlignment="1" applyProtection="0">
      <alignment vertical="center"/>
    </xf>
    <xf numFmtId="0" fontId="0" fillId="4" borderId="7" applyNumberFormat="0" applyFont="1" applyFill="1" applyBorder="1" applyAlignment="1" applyProtection="0">
      <alignment vertical="bottom"/>
    </xf>
    <xf numFmtId="0" fontId="0" fillId="4" borderId="60" applyNumberFormat="0" applyFont="1" applyFill="1" applyBorder="1" applyAlignment="1" applyProtection="0">
      <alignment vertical="bottom"/>
    </xf>
    <xf numFmtId="59" fontId="0" fillId="7" borderId="49" applyNumberFormat="1" applyFont="1" applyFill="1" applyBorder="1" applyAlignment="1" applyProtection="0">
      <alignment vertical="bottom"/>
    </xf>
    <xf numFmtId="0" fontId="10" fillId="4" borderId="82" applyNumberFormat="0" applyFont="1" applyFill="1" applyBorder="1" applyAlignment="1" applyProtection="0">
      <alignment horizontal="right" vertical="bottom"/>
    </xf>
    <xf numFmtId="60" fontId="9" fillId="4" borderId="5" applyNumberFormat="1" applyFont="1" applyFill="1" applyBorder="1" applyAlignment="1" applyProtection="0">
      <alignment horizontal="center" vertical="bottom"/>
    </xf>
    <xf numFmtId="0" fontId="0" fillId="4" borderId="83" applyNumberFormat="0" applyFont="1" applyFill="1" applyBorder="1" applyAlignment="1" applyProtection="0">
      <alignment vertical="bottom"/>
    </xf>
    <xf numFmtId="0" fontId="0" fillId="4" borderId="84" applyNumberFormat="0" applyFont="1" applyFill="1" applyBorder="1" applyAlignment="1" applyProtection="0">
      <alignment vertical="bottom"/>
    </xf>
    <xf numFmtId="0" fontId="25" fillId="4" borderId="17" applyNumberFormat="0" applyFont="1" applyFill="1" applyBorder="1" applyAlignment="1" applyProtection="0">
      <alignment vertical="bottom"/>
    </xf>
    <xf numFmtId="49" fontId="7" fillId="4" borderId="1" applyNumberFormat="1" applyFont="1" applyFill="1" applyBorder="1" applyAlignment="1" applyProtection="0">
      <alignment vertical="center"/>
    </xf>
    <xf numFmtId="0" fontId="0" fillId="4" borderId="58" applyNumberFormat="0" applyFont="1" applyFill="1" applyBorder="1" applyAlignment="1" applyProtection="0">
      <alignment vertical="bottom"/>
    </xf>
    <xf numFmtId="49" fontId="9" fillId="4" borderId="85" applyNumberFormat="1" applyFont="1" applyFill="1" applyBorder="1" applyAlignment="1" applyProtection="0">
      <alignment horizontal="center" vertical="center"/>
    </xf>
    <xf numFmtId="0" fontId="9" fillId="4" borderId="86" applyNumberFormat="0" applyFont="1" applyFill="1" applyBorder="1" applyAlignment="1" applyProtection="0">
      <alignment horizontal="center" vertical="center"/>
    </xf>
    <xf numFmtId="0" fontId="9" fillId="4" borderId="1" applyNumberFormat="0" applyFont="1" applyFill="1" applyBorder="1" applyAlignment="1" applyProtection="0">
      <alignment vertical="center"/>
    </xf>
    <xf numFmtId="62" fontId="9" fillId="4" borderId="17" applyNumberFormat="1" applyFont="1" applyFill="1" applyBorder="1" applyAlignment="1" applyProtection="0">
      <alignment horizontal="center" vertical="center"/>
    </xf>
    <xf numFmtId="9" fontId="9" fillId="4" borderId="17" applyNumberFormat="1" applyFont="1" applyFill="1" applyBorder="1" applyAlignment="1" applyProtection="0">
      <alignment vertical="center"/>
    </xf>
    <xf numFmtId="49" fontId="9" fillId="4" borderId="1" applyNumberFormat="1" applyFont="1" applyFill="1" applyBorder="1" applyAlignment="1" applyProtection="0">
      <alignment vertical="bottom"/>
    </xf>
    <xf numFmtId="0" fontId="9" fillId="4" borderId="1" applyNumberFormat="0" applyFont="1" applyFill="1" applyBorder="1" applyAlignment="1" applyProtection="0">
      <alignment vertical="bottom"/>
    </xf>
    <xf numFmtId="0" fontId="0" fillId="4" borderId="11" applyNumberFormat="0" applyFont="1" applyFill="1" applyBorder="1" applyAlignment="1" applyProtection="0">
      <alignment vertical="bottom"/>
    </xf>
    <xf numFmtId="0" fontId="0" fillId="4" borderId="5" applyNumberFormat="0" applyFont="1" applyFill="1" applyBorder="1" applyAlignment="1" applyProtection="0">
      <alignment vertical="bottom"/>
    </xf>
    <xf numFmtId="61" fontId="0" fillId="4" borderId="5" applyNumberFormat="1" applyFont="1" applyFill="1" applyBorder="1" applyAlignment="1" applyProtection="0">
      <alignment vertical="bottom"/>
    </xf>
    <xf numFmtId="0" fontId="10" fillId="4" borderId="83" applyNumberFormat="0" applyFont="1" applyFill="1" applyBorder="1" applyAlignment="1" applyProtection="0">
      <alignment horizontal="left" vertical="bottom"/>
    </xf>
    <xf numFmtId="63" fontId="0" fillId="4" borderId="1" applyNumberFormat="1" applyFont="1" applyFill="1" applyBorder="1" applyAlignment="1" applyProtection="0">
      <alignment vertical="bottom"/>
    </xf>
    <xf numFmtId="64" fontId="0" fillId="4" borderId="3" applyNumberFormat="1" applyFont="1" applyFill="1" applyBorder="1" applyAlignment="1" applyProtection="0">
      <alignment vertical="bottom"/>
    </xf>
    <xf numFmtId="49" fontId="10" fillId="4" borderId="1" applyNumberFormat="1" applyFont="1" applyFill="1" applyBorder="1" applyAlignment="1" applyProtection="0">
      <alignment horizontal="left" vertical="center"/>
    </xf>
    <xf numFmtId="0" fontId="10" fillId="4" borderId="1" applyNumberFormat="0" applyFont="1" applyFill="1" applyBorder="1" applyAlignment="1" applyProtection="0">
      <alignment horizontal="left" vertical="center"/>
    </xf>
    <xf numFmtId="0" fontId="10" fillId="4" borderId="58" applyNumberFormat="0" applyFont="1" applyFill="1" applyBorder="1" applyAlignment="1" applyProtection="0">
      <alignment horizontal="left" vertical="center"/>
    </xf>
    <xf numFmtId="1" fontId="10" fillId="7" borderId="49" applyNumberFormat="1" applyFont="1" applyFill="1" applyBorder="1" applyAlignment="1" applyProtection="0">
      <alignment horizontal="center" vertical="center"/>
    </xf>
    <xf numFmtId="0" fontId="0" fillId="4" borderId="60" applyNumberFormat="0" applyFont="1" applyFill="1" applyBorder="1" applyAlignment="1" applyProtection="0">
      <alignment vertical="center"/>
    </xf>
    <xf numFmtId="59" fontId="10" fillId="4" borderId="49" applyNumberFormat="1" applyFont="1" applyFill="1" applyBorder="1" applyAlignment="1" applyProtection="0">
      <alignment horizontal="center" vertical="center"/>
    </xf>
    <xf numFmtId="59" fontId="0" fillId="4" borderId="87" applyNumberFormat="1" applyFont="1" applyFill="1" applyBorder="1" applyAlignment="1" applyProtection="0">
      <alignment vertical="bottom"/>
    </xf>
    <xf numFmtId="59" fontId="0" fillId="4" borderId="57" applyNumberFormat="1" applyFont="1" applyFill="1" applyBorder="1" applyAlignment="1" applyProtection="0">
      <alignment vertical="bottom"/>
    </xf>
    <xf numFmtId="0" fontId="0" fillId="4" borderId="88" applyNumberFormat="0" applyFont="1" applyFill="1" applyBorder="1" applyAlignment="1" applyProtection="0">
      <alignment vertical="bottom"/>
    </xf>
    <xf numFmtId="0" fontId="0" fillId="4" borderId="89" applyNumberFormat="0" applyFont="1" applyFill="1" applyBorder="1" applyAlignment="1" applyProtection="0">
      <alignment vertical="bottom"/>
    </xf>
    <xf numFmtId="0" fontId="0" fillId="4" borderId="90" applyNumberFormat="0" applyFont="1" applyFill="1" applyBorder="1" applyAlignment="1" applyProtection="0">
      <alignment vertical="bottom"/>
    </xf>
    <xf numFmtId="61" fontId="0" fillId="4" borderId="88" applyNumberFormat="1" applyFont="1" applyFill="1" applyBorder="1" applyAlignment="1" applyProtection="0">
      <alignment vertical="bottom"/>
    </xf>
    <xf numFmtId="59" fontId="10" fillId="4" borderId="89" applyNumberFormat="1" applyFont="1" applyFill="1" applyBorder="1" applyAlignment="1" applyProtection="0">
      <alignment horizontal="left" vertical="bottom"/>
    </xf>
    <xf numFmtId="59" fontId="0" fillId="4" borderId="1" applyNumberFormat="1" applyFont="1" applyFill="1" applyBorder="1" applyAlignment="1" applyProtection="0">
      <alignment vertical="bottom"/>
    </xf>
    <xf numFmtId="59" fontId="0" fillId="4" borderId="17" applyNumberFormat="1" applyFont="1" applyFill="1" applyBorder="1" applyAlignment="1" applyProtection="0">
      <alignment vertical="bottom"/>
    </xf>
    <xf numFmtId="59" fontId="10" fillId="4" borderId="83" applyNumberFormat="1" applyFont="1" applyFill="1" applyBorder="1" applyAlignment="1" applyProtection="0">
      <alignment horizontal="left" vertical="bottom"/>
    </xf>
    <xf numFmtId="59" fontId="0" fillId="4" borderId="3" applyNumberFormat="1" applyFont="1" applyFill="1" applyBorder="1" applyAlignment="1" applyProtection="0">
      <alignment vertical="bottom"/>
    </xf>
    <xf numFmtId="49" fontId="13" fillId="4" borderId="59" applyNumberFormat="1" applyFont="1" applyFill="1" applyBorder="1" applyAlignment="1" applyProtection="0">
      <alignment horizontal="left" vertical="center"/>
    </xf>
    <xf numFmtId="0" fontId="13" fillId="4" borderId="7" applyNumberFormat="0" applyFont="1" applyFill="1" applyBorder="1" applyAlignment="1" applyProtection="0">
      <alignment horizontal="left" vertical="center"/>
    </xf>
    <xf numFmtId="0" fontId="13" fillId="4" borderId="60" applyNumberFormat="0" applyFont="1" applyFill="1" applyBorder="1" applyAlignment="1" applyProtection="0">
      <alignment horizontal="left" vertical="center"/>
    </xf>
    <xf numFmtId="0" fontId="0" fillId="4" borderId="27" applyNumberFormat="0" applyFont="1" applyFill="1" applyBorder="1" applyAlignment="1" applyProtection="0">
      <alignment vertical="bottom"/>
    </xf>
    <xf numFmtId="0" fontId="0" fillId="4" borderId="91" applyNumberFormat="0" applyFont="1" applyFill="1" applyBorder="1" applyAlignment="1" applyProtection="0">
      <alignment vertical="bottom"/>
    </xf>
    <xf numFmtId="61" fontId="0" fillId="4" borderId="1" applyNumberFormat="1" applyFont="1" applyFill="1" applyBorder="1" applyAlignment="1" applyProtection="0">
      <alignment vertical="bottom"/>
    </xf>
    <xf numFmtId="49" fontId="9" fillId="4" borderId="61" applyNumberFormat="1" applyFont="1" applyFill="1" applyBorder="1" applyAlignment="1" applyProtection="0">
      <alignment vertical="center"/>
    </xf>
    <xf numFmtId="0" fontId="0" fillId="4" borderId="63" applyNumberFormat="0" applyFont="1" applyFill="1" applyBorder="1" applyAlignment="1" applyProtection="0">
      <alignment vertical="center"/>
    </xf>
    <xf numFmtId="59" fontId="9" fillId="4" borderId="64" applyNumberFormat="1" applyFont="1" applyFill="1" applyBorder="1" applyAlignment="1" applyProtection="0">
      <alignment horizontal="center" vertical="center"/>
    </xf>
    <xf numFmtId="9" fontId="9" fillId="4" borderId="25" applyNumberFormat="1" applyFont="1" applyFill="1" applyBorder="1" applyAlignment="1" applyProtection="0">
      <alignment vertical="center"/>
    </xf>
    <xf numFmtId="49" fontId="7" fillId="4" borderId="61" applyNumberFormat="1" applyFont="1" applyFill="1" applyBorder="1" applyAlignment="1" applyProtection="0">
      <alignment horizontal="left" vertical="center"/>
    </xf>
    <xf numFmtId="0" fontId="7" fillId="4" borderId="62" applyNumberFormat="0" applyFont="1" applyFill="1" applyBorder="1" applyAlignment="1" applyProtection="0">
      <alignment horizontal="left" vertical="center"/>
    </xf>
    <xf numFmtId="0" fontId="7" fillId="4" borderId="70" applyNumberFormat="0" applyFont="1" applyFill="1" applyBorder="1" applyAlignment="1" applyProtection="0">
      <alignment horizontal="left" vertical="center"/>
    </xf>
    <xf numFmtId="62" fontId="7" fillId="4" borderId="69" applyNumberFormat="1" applyFont="1" applyFill="1" applyBorder="1" applyAlignment="1" applyProtection="0">
      <alignment horizontal="center"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fffff"/>
      <rgbColor rgb="ffaaaaaa"/>
      <rgbColor rgb="ffccffff"/>
      <rgbColor rgb="ffffe598"/>
      <rgbColor rgb="ffccffcc"/>
      <rgbColor rgb="ffe7e6e6"/>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15</xdr:col>
      <xdr:colOff>4763</xdr:colOff>
      <xdr:row>35</xdr:row>
      <xdr:rowOff>31076</xdr:rowOff>
    </xdr:from>
    <xdr:to>
      <xdr:col>15</xdr:col>
      <xdr:colOff>588961</xdr:colOff>
      <xdr:row>35</xdr:row>
      <xdr:rowOff>211812</xdr:rowOff>
    </xdr:to>
    <xdr:sp>
      <xdr:nvSpPr>
        <xdr:cNvPr id="2" name="TextBox 1"/>
        <xdr:cNvSpPr txBox="1"/>
      </xdr:nvSpPr>
      <xdr:spPr>
        <a:xfrm>
          <a:off x="8120063" y="9707841"/>
          <a:ext cx="584199" cy="180737"/>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2/12/22</a:t>
          </a:r>
        </a:p>
      </xdr:txBody>
    </xdr:sp>
    <xdr:clientData/>
  </xdr:twoCellAnchor>
</xdr:wsDr>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12</xdr:col>
      <xdr:colOff>465138</xdr:colOff>
      <xdr:row>32</xdr:row>
      <xdr:rowOff>69174</xdr:rowOff>
    </xdr:from>
    <xdr:to>
      <xdr:col>13</xdr:col>
      <xdr:colOff>579436</xdr:colOff>
      <xdr:row>33</xdr:row>
      <xdr:rowOff>2261</xdr:rowOff>
    </xdr:to>
    <xdr:sp>
      <xdr:nvSpPr>
        <xdr:cNvPr id="4" name="TextBox 1"/>
        <xdr:cNvSpPr txBox="1"/>
      </xdr:nvSpPr>
      <xdr:spPr>
        <a:xfrm>
          <a:off x="6777038" y="8363544"/>
          <a:ext cx="584199" cy="180738"/>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2/12/22</a:t>
          </a:r>
        </a:p>
      </xdr:txBody>
    </xdr:sp>
    <xdr:clientData/>
  </xdr:twoCellAnchor>
</xdr:wsDr>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drawing" Target="../drawings/drawing1.xml"/></Relationships>

</file>

<file path=xl/worksheets/_rels/sheet3.xml.rels><?xml version="1.0" encoding="UTF-8"?>
<Relationships xmlns="http://schemas.openxmlformats.org/package/2006/relationships"><Relationship Id="rId1" Type="http://schemas.openxmlformats.org/officeDocument/2006/relationships/drawing" Target="../drawings/drawing2.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34</v>
      </c>
      <c r="C11" s="3"/>
      <c r="D11" s="3"/>
    </row>
    <row r="12">
      <c r="B12" s="4"/>
      <c r="C12" t="s" s="4">
        <v>5</v>
      </c>
      <c r="D12" t="s" s="5">
        <v>34</v>
      </c>
    </row>
  </sheetData>
  <mergeCells count="1">
    <mergeCell ref="B3:D3"/>
  </mergeCells>
  <hyperlinks>
    <hyperlink ref="D10" location="'2JA - Unrecognized FS Art GI'!R1C1" tooltip="" display="2JA - Unrecognized FS Art GI"/>
    <hyperlink ref="D12" location="'2JB - Unrecognized FS Perf'!R1C1" tooltip="" display="2JB - Unrecognized FS Perf"/>
  </hyperlinks>
</worksheet>
</file>

<file path=xl/worksheets/sheet2.xml><?xml version="1.0" encoding="utf-8"?>
<worksheet xmlns:r="http://schemas.openxmlformats.org/officeDocument/2006/relationships" xmlns="http://schemas.openxmlformats.org/spreadsheetml/2006/main">
  <sheetPr>
    <pageSetUpPr fitToPage="1"/>
  </sheetPr>
  <dimension ref="A1:P36"/>
  <sheetViews>
    <sheetView workbookViewId="0" showGridLines="0" defaultGridColor="1"/>
  </sheetViews>
  <sheetFormatPr defaultColWidth="9.16667" defaultRowHeight="12.4" customHeight="1" outlineLevelRow="0" outlineLevelCol="0"/>
  <cols>
    <col min="1" max="1" width="5.67188" style="6" customWidth="1"/>
    <col min="2" max="2" width="4.5" style="6" customWidth="1"/>
    <col min="3" max="3" width="9.17188" style="6" customWidth="1"/>
    <col min="4" max="4" width="2.67188" style="6" customWidth="1"/>
    <col min="5" max="6" width="7.35156" style="6" customWidth="1"/>
    <col min="7" max="7" width="6" style="6" customWidth="1"/>
    <col min="8" max="8" width="7" style="6" customWidth="1"/>
    <col min="9" max="11" width="7.35156" style="6" customWidth="1"/>
    <col min="12" max="12" width="10.6719" style="6" customWidth="1"/>
    <col min="13" max="13" width="5.85156" style="6" customWidth="1"/>
    <col min="14" max="16" width="9.17188" style="6" customWidth="1"/>
    <col min="17" max="16384" width="9.17188" style="6" customWidth="1"/>
  </cols>
  <sheetData>
    <row r="1" ht="35.25" customHeight="1">
      <c r="A1" s="7"/>
      <c r="B1" s="7"/>
      <c r="C1" s="7"/>
      <c r="D1" s="7"/>
      <c r="E1" s="7"/>
      <c r="F1" s="7"/>
      <c r="G1" s="7"/>
      <c r="H1" s="7"/>
      <c r="I1" s="7"/>
      <c r="J1" s="7"/>
      <c r="K1" s="7"/>
      <c r="L1" s="7"/>
      <c r="M1" s="7"/>
      <c r="N1" s="7"/>
      <c r="O1" s="7"/>
      <c r="P1" s="7"/>
    </row>
    <row r="2" ht="21.75" customHeight="1">
      <c r="A2" s="8"/>
      <c r="B2" s="7"/>
      <c r="C2" s="9"/>
      <c r="D2" s="9"/>
      <c r="E2" s="9"/>
      <c r="F2" s="9"/>
      <c r="G2" s="9"/>
      <c r="H2" s="7"/>
      <c r="I2" s="10"/>
      <c r="J2" s="11"/>
      <c r="K2" s="11"/>
      <c r="L2" s="12"/>
      <c r="M2" s="7"/>
      <c r="N2" s="7"/>
      <c r="O2" s="7"/>
      <c r="P2" s="7"/>
    </row>
    <row r="3" ht="21.75" customHeight="1">
      <c r="A3" t="s" s="13">
        <v>6</v>
      </c>
      <c r="B3" s="14"/>
      <c r="C3" s="15"/>
      <c r="D3" s="15"/>
      <c r="E3" s="15"/>
      <c r="F3" s="15"/>
      <c r="G3" s="16"/>
      <c r="H3" s="17"/>
      <c r="I3" s="7"/>
      <c r="J3" s="7"/>
      <c r="K3" t="s" s="18">
        <v>7</v>
      </c>
      <c r="L3" s="19"/>
      <c r="M3" s="19"/>
      <c r="N3" s="19"/>
      <c r="O3" s="7"/>
      <c r="P3" s="7"/>
    </row>
    <row r="4" ht="21.75" customHeight="1">
      <c r="A4" t="s" s="20">
        <v>8</v>
      </c>
      <c r="B4" s="21"/>
      <c r="C4" s="22"/>
      <c r="D4" s="22"/>
      <c r="E4" s="22"/>
      <c r="F4" s="22"/>
      <c r="G4" s="23"/>
      <c r="H4" s="24"/>
      <c r="I4" s="7"/>
      <c r="J4" t="s" s="25">
        <v>9</v>
      </c>
      <c r="K4" s="26"/>
      <c r="L4" s="26"/>
      <c r="M4" s="26"/>
      <c r="N4" s="26"/>
      <c r="O4" s="17"/>
      <c r="P4" s="7"/>
    </row>
    <row r="5" ht="8" customHeight="1">
      <c r="A5" s="27"/>
      <c r="B5" s="28"/>
      <c r="C5" s="29"/>
      <c r="D5" s="29"/>
      <c r="E5" s="29"/>
      <c r="F5" s="29"/>
      <c r="G5" s="30"/>
      <c r="H5" s="31"/>
      <c r="I5" s="32"/>
      <c r="J5" s="33"/>
      <c r="K5" s="29"/>
      <c r="L5" s="34"/>
      <c r="M5" s="34"/>
      <c r="N5" s="35"/>
      <c r="O5" s="7"/>
      <c r="P5" s="7"/>
    </row>
    <row r="6" ht="21.4" customHeight="1">
      <c r="A6" t="s" s="36">
        <v>10</v>
      </c>
      <c r="B6" s="37"/>
      <c r="C6" s="38"/>
      <c r="D6" s="38"/>
      <c r="E6" s="38"/>
      <c r="F6" s="39"/>
      <c r="G6" t="s" s="40">
        <v>11</v>
      </c>
      <c r="H6" s="41"/>
      <c r="I6" t="s" s="42">
        <v>12</v>
      </c>
      <c r="J6" s="43"/>
      <c r="K6" s="44"/>
      <c r="L6" s="45"/>
      <c r="M6" s="7"/>
      <c r="N6" s="7"/>
      <c r="O6" s="7"/>
      <c r="P6" s="7"/>
    </row>
    <row r="7" ht="21.5" customHeight="1">
      <c r="A7" t="s" s="46">
        <v>13</v>
      </c>
      <c r="B7" s="47"/>
      <c r="C7" s="48"/>
      <c r="D7" s="48"/>
      <c r="E7" s="48"/>
      <c r="F7" s="49"/>
      <c r="G7" s="50"/>
      <c r="H7" s="51"/>
      <c r="I7" s="51"/>
      <c r="J7" s="51"/>
      <c r="K7" s="52"/>
      <c r="L7" s="45"/>
      <c r="M7" s="7"/>
      <c r="N7" s="53"/>
      <c r="O7" s="7"/>
      <c r="P7" s="7"/>
    </row>
    <row r="8" ht="21.5" customHeight="1">
      <c r="A8" s="54"/>
      <c r="B8" s="55"/>
      <c r="C8" s="56"/>
      <c r="D8" s="56"/>
      <c r="E8" s="56"/>
      <c r="F8" s="56"/>
      <c r="G8" s="55"/>
      <c r="H8" s="57"/>
      <c r="I8" s="55"/>
      <c r="J8" s="57"/>
      <c r="K8" s="57"/>
      <c r="L8" s="17"/>
      <c r="M8" s="7"/>
      <c r="N8" s="53"/>
      <c r="O8" s="7"/>
      <c r="P8" s="7"/>
    </row>
    <row r="9" ht="21.5" customHeight="1">
      <c r="A9" s="58"/>
      <c r="B9" s="59"/>
      <c r="C9" s="60"/>
      <c r="D9" s="60"/>
      <c r="E9" s="60"/>
      <c r="F9" s="60"/>
      <c r="G9" s="59"/>
      <c r="H9" s="59"/>
      <c r="I9" s="59"/>
      <c r="J9" s="61"/>
      <c r="K9" s="62"/>
      <c r="L9" s="17"/>
      <c r="M9" s="7"/>
      <c r="N9" s="53"/>
      <c r="O9" s="7"/>
      <c r="P9" s="7"/>
    </row>
    <row r="10" ht="33" customHeight="1">
      <c r="A10" s="63"/>
      <c r="B10" s="63"/>
      <c r="C10" s="64"/>
      <c r="D10" s="63"/>
      <c r="E10" s="63"/>
      <c r="F10" s="63"/>
      <c r="G10" s="65"/>
      <c r="H10" s="59"/>
      <c r="I10" s="66"/>
      <c r="J10" s="63"/>
      <c r="K10" s="67"/>
      <c r="L10" s="7"/>
      <c r="M10" s="7"/>
      <c r="N10" s="7"/>
      <c r="O10" s="7"/>
      <c r="P10" s="7"/>
    </row>
    <row r="11" ht="24.75" customHeight="1">
      <c r="A11" s="7"/>
      <c r="B11" t="s" s="68">
        <v>14</v>
      </c>
      <c r="C11" s="69"/>
      <c r="D11" s="69"/>
      <c r="E11" s="69"/>
      <c r="F11" s="69"/>
      <c r="G11" s="69"/>
      <c r="H11" s="70"/>
      <c r="I11" s="69"/>
      <c r="J11" s="71"/>
      <c r="K11" t="s" s="72">
        <v>15</v>
      </c>
      <c r="L11" s="73"/>
      <c r="M11" s="7"/>
      <c r="N11" s="7"/>
      <c r="O11" s="7"/>
      <c r="P11" s="7"/>
    </row>
    <row r="12" ht="27.75" customHeight="1">
      <c r="A12" s="74"/>
      <c r="B12" t="s" s="75">
        <v>16</v>
      </c>
      <c r="C12" s="76"/>
      <c r="D12" s="76"/>
      <c r="E12" s="76"/>
      <c r="F12" s="76"/>
      <c r="G12" s="76"/>
      <c r="H12" s="76"/>
      <c r="I12" s="77"/>
      <c r="J12" t="s" s="78">
        <v>17</v>
      </c>
      <c r="K12" s="79"/>
      <c r="L12" s="80">
        <f>K12*0.3</f>
        <v>0</v>
      </c>
      <c r="M12" s="45"/>
      <c r="N12" s="7"/>
      <c r="O12" s="7"/>
      <c r="P12" s="7"/>
    </row>
    <row r="13" ht="27.75" customHeight="1">
      <c r="A13" s="74"/>
      <c r="B13" t="s" s="81">
        <v>18</v>
      </c>
      <c r="C13" s="82"/>
      <c r="D13" s="82"/>
      <c r="E13" s="82"/>
      <c r="F13" s="82"/>
      <c r="G13" s="82"/>
      <c r="H13" s="82"/>
      <c r="I13" s="82"/>
      <c r="J13" t="s" s="83">
        <v>19</v>
      </c>
      <c r="K13" s="84"/>
      <c r="L13" s="85">
        <f>K13*0.25</f>
        <v>0</v>
      </c>
      <c r="M13" s="45"/>
      <c r="N13" s="7"/>
      <c r="O13" s="7"/>
      <c r="P13" s="7"/>
    </row>
    <row r="14" ht="27.75" customHeight="1">
      <c r="A14" s="74"/>
      <c r="B14" t="s" s="81">
        <v>20</v>
      </c>
      <c r="C14" s="82"/>
      <c r="D14" s="82"/>
      <c r="E14" s="82"/>
      <c r="F14" s="82"/>
      <c r="G14" s="82"/>
      <c r="H14" s="82"/>
      <c r="I14" s="82"/>
      <c r="J14" t="s" s="83">
        <v>21</v>
      </c>
      <c r="K14" s="84"/>
      <c r="L14" s="85">
        <f>K14*0.35</f>
        <v>0</v>
      </c>
      <c r="M14" s="45"/>
      <c r="N14" s="7"/>
      <c r="O14" s="7"/>
      <c r="P14" s="7"/>
    </row>
    <row r="15" ht="27.75" customHeight="1">
      <c r="A15" s="74"/>
      <c r="B15" t="s" s="86">
        <v>22</v>
      </c>
      <c r="C15" s="87"/>
      <c r="D15" s="87"/>
      <c r="E15" s="87"/>
      <c r="F15" s="87"/>
      <c r="G15" s="87"/>
      <c r="H15" s="87"/>
      <c r="I15" s="87"/>
      <c r="J15" t="s" s="88">
        <v>23</v>
      </c>
      <c r="K15" s="89"/>
      <c r="L15" s="90">
        <f>K15*0.1</f>
        <v>0</v>
      </c>
      <c r="M15" s="45"/>
      <c r="N15" s="7"/>
      <c r="O15" s="7"/>
      <c r="P15" s="7"/>
    </row>
    <row r="16" ht="18" customHeight="1">
      <c r="A16" s="91"/>
      <c r="B16" s="92"/>
      <c r="C16" s="92"/>
      <c r="D16" s="92"/>
      <c r="E16" s="92"/>
      <c r="F16" s="92"/>
      <c r="G16" s="92"/>
      <c r="H16" s="92"/>
      <c r="I16" s="92"/>
      <c r="J16" s="92"/>
      <c r="K16" s="93"/>
      <c r="L16" s="94">
        <f>SUM(L12:L15)</f>
        <v>0</v>
      </c>
      <c r="M16" s="95"/>
      <c r="N16" s="7"/>
      <c r="O16" s="7"/>
      <c r="P16" s="7"/>
    </row>
    <row r="17" ht="8" customHeight="1">
      <c r="A17" s="91"/>
      <c r="B17" s="96"/>
      <c r="C17" s="96"/>
      <c r="D17" s="96"/>
      <c r="E17" s="96"/>
      <c r="F17" s="96"/>
      <c r="G17" s="96"/>
      <c r="H17" s="96"/>
      <c r="I17" s="96"/>
      <c r="J17" s="96"/>
      <c r="K17" s="96"/>
      <c r="L17" s="97"/>
      <c r="M17" s="7"/>
      <c r="N17" s="7"/>
      <c r="O17" s="7"/>
      <c r="P17" s="7"/>
    </row>
    <row r="18" ht="18" customHeight="1">
      <c r="A18" s="98"/>
      <c r="B18" t="s" s="99">
        <v>24</v>
      </c>
      <c r="C18" s="100"/>
      <c r="D18" s="100"/>
      <c r="E18" s="100"/>
      <c r="F18" s="100"/>
      <c r="G18" s="100"/>
      <c r="H18" s="100"/>
      <c r="I18" s="100"/>
      <c r="J18" s="100"/>
      <c r="K18" s="101"/>
      <c r="L18" s="102"/>
      <c r="M18" s="95"/>
      <c r="N18" s="7"/>
      <c r="O18" s="7"/>
      <c r="P18" s="7"/>
    </row>
    <row r="19" ht="8" customHeight="1">
      <c r="A19" s="7"/>
      <c r="B19" s="35"/>
      <c r="C19" s="35"/>
      <c r="D19" s="35"/>
      <c r="E19" s="35"/>
      <c r="F19" s="35"/>
      <c r="G19" s="35"/>
      <c r="H19" s="35"/>
      <c r="I19" s="35"/>
      <c r="J19" s="35"/>
      <c r="K19" s="28"/>
      <c r="L19" s="103"/>
      <c r="M19" s="69"/>
      <c r="N19" s="69"/>
      <c r="O19" s="7"/>
      <c r="P19" s="7"/>
    </row>
    <row r="20" ht="24" customHeight="1">
      <c r="A20" s="7"/>
      <c r="B20" s="7"/>
      <c r="C20" s="7"/>
      <c r="D20" s="7"/>
      <c r="E20" s="7"/>
      <c r="F20" s="7"/>
      <c r="G20" s="7"/>
      <c r="H20" s="7"/>
      <c r="I20" s="7"/>
      <c r="J20" s="104"/>
      <c r="K20" t="s" s="105">
        <v>25</v>
      </c>
      <c r="L20" s="106"/>
      <c r="M20" s="107"/>
      <c r="N20" s="108">
        <f>SUM(L12:L15)-L18</f>
        <v>0</v>
      </c>
      <c r="O20" s="109">
        <v>0.67</v>
      </c>
      <c r="P20" t="s" s="110">
        <v>26</v>
      </c>
    </row>
    <row r="21" ht="25.9" customHeight="1">
      <c r="A21" s="7"/>
      <c r="B21" s="7"/>
      <c r="C21" s="7"/>
      <c r="D21" s="7"/>
      <c r="E21" s="7"/>
      <c r="F21" s="7"/>
      <c r="G21" s="7"/>
      <c r="H21" s="7"/>
      <c r="I21" s="7"/>
      <c r="J21" s="7"/>
      <c r="K21" s="111"/>
      <c r="L21" s="112"/>
      <c r="M21" s="112"/>
      <c r="N21" s="112"/>
      <c r="O21" s="7"/>
      <c r="P21" s="113"/>
    </row>
    <row r="22" ht="24.75" customHeight="1">
      <c r="A22" s="7"/>
      <c r="B22" t="s" s="68">
        <v>27</v>
      </c>
      <c r="C22" s="69"/>
      <c r="D22" s="69"/>
      <c r="E22" s="69"/>
      <c r="F22" s="69"/>
      <c r="G22" s="69"/>
      <c r="H22" s="69"/>
      <c r="I22" s="69"/>
      <c r="J22" s="71"/>
      <c r="K22" s="114"/>
      <c r="L22" s="115"/>
      <c r="M22" s="116"/>
      <c r="N22" s="116"/>
      <c r="O22" s="7"/>
      <c r="P22" s="113"/>
    </row>
    <row r="23" ht="38.25" customHeight="1">
      <c r="A23" s="74"/>
      <c r="B23" t="s" s="117">
        <v>28</v>
      </c>
      <c r="C23" s="118"/>
      <c r="D23" s="118"/>
      <c r="E23" s="118"/>
      <c r="F23" s="118"/>
      <c r="G23" s="118"/>
      <c r="H23" s="118"/>
      <c r="I23" s="118"/>
      <c r="J23" s="119"/>
      <c r="K23" s="120"/>
      <c r="L23" s="121"/>
      <c r="M23" s="122"/>
      <c r="N23" s="116"/>
      <c r="O23" s="7"/>
      <c r="P23" s="113"/>
    </row>
    <row r="24" ht="35.25" customHeight="1">
      <c r="A24" s="74"/>
      <c r="B24" s="123"/>
      <c r="C24" s="124"/>
      <c r="D24" s="124"/>
      <c r="E24" s="124"/>
      <c r="F24" s="124"/>
      <c r="G24" s="124"/>
      <c r="H24" s="124"/>
      <c r="I24" s="124"/>
      <c r="J24" s="125"/>
      <c r="K24" s="126"/>
      <c r="L24" s="127"/>
      <c r="M24" s="122"/>
      <c r="N24" s="116"/>
      <c r="O24" s="7"/>
      <c r="P24" s="113"/>
    </row>
    <row r="25" ht="25.5" customHeight="1">
      <c r="A25" s="74"/>
      <c r="B25" s="128"/>
      <c r="C25" s="129"/>
      <c r="D25" s="129"/>
      <c r="E25" s="129"/>
      <c r="F25" s="129"/>
      <c r="G25" s="129"/>
      <c r="H25" s="129"/>
      <c r="I25" s="129"/>
      <c r="J25" s="130"/>
      <c r="K25" s="131"/>
      <c r="L25" s="132"/>
      <c r="M25" s="122"/>
      <c r="N25" s="116"/>
      <c r="O25" s="7"/>
      <c r="P25" s="113"/>
    </row>
    <row r="26" ht="18" customHeight="1">
      <c r="A26" s="91"/>
      <c r="B26" s="92"/>
      <c r="C26" s="92"/>
      <c r="D26" s="92"/>
      <c r="E26" s="92"/>
      <c r="F26" s="92"/>
      <c r="G26" s="92"/>
      <c r="H26" s="92"/>
      <c r="I26" s="92"/>
      <c r="J26" s="92"/>
      <c r="K26" s="92"/>
      <c r="L26" s="133"/>
      <c r="M26" s="116"/>
      <c r="N26" s="116"/>
      <c r="O26" s="7"/>
      <c r="P26" s="113"/>
    </row>
    <row r="27" ht="8" customHeight="1">
      <c r="A27" s="91"/>
      <c r="B27" s="96"/>
      <c r="C27" s="96"/>
      <c r="D27" s="96"/>
      <c r="E27" s="96"/>
      <c r="F27" s="96"/>
      <c r="G27" s="96"/>
      <c r="H27" s="96"/>
      <c r="I27" s="96"/>
      <c r="J27" s="96"/>
      <c r="K27" s="96"/>
      <c r="L27" s="134"/>
      <c r="M27" s="116"/>
      <c r="N27" s="116"/>
      <c r="O27" s="7"/>
      <c r="P27" s="113"/>
    </row>
    <row r="28" ht="18" customHeight="1">
      <c r="A28" s="98"/>
      <c r="B28" t="s" s="99">
        <v>24</v>
      </c>
      <c r="C28" s="100"/>
      <c r="D28" s="100"/>
      <c r="E28" s="100"/>
      <c r="F28" s="100"/>
      <c r="G28" s="100"/>
      <c r="H28" s="100"/>
      <c r="I28" s="100"/>
      <c r="J28" s="100"/>
      <c r="K28" s="101"/>
      <c r="L28" s="102"/>
      <c r="M28" s="135"/>
      <c r="N28" s="116"/>
      <c r="O28" s="7"/>
      <c r="P28" s="113"/>
    </row>
    <row r="29" ht="8" customHeight="1">
      <c r="A29" s="7"/>
      <c r="B29" s="35"/>
      <c r="C29" s="35"/>
      <c r="D29" s="35"/>
      <c r="E29" s="35"/>
      <c r="F29" s="35"/>
      <c r="G29" s="35"/>
      <c r="H29" s="35"/>
      <c r="I29" s="35"/>
      <c r="J29" s="28"/>
      <c r="K29" s="28"/>
      <c r="L29" s="103"/>
      <c r="M29" s="136"/>
      <c r="N29" s="136"/>
      <c r="O29" s="7"/>
      <c r="P29" s="113"/>
    </row>
    <row r="30" ht="24" customHeight="1">
      <c r="A30" s="7"/>
      <c r="B30" s="7"/>
      <c r="C30" s="7"/>
      <c r="D30" s="7"/>
      <c r="E30" s="7"/>
      <c r="F30" s="7"/>
      <c r="G30" s="7"/>
      <c r="H30" s="7"/>
      <c r="I30" s="104"/>
      <c r="J30" t="s" s="137">
        <v>29</v>
      </c>
      <c r="K30" s="138"/>
      <c r="L30" s="138"/>
      <c r="M30" s="139"/>
      <c r="N30" s="140">
        <f>L25-L28</f>
        <v>0</v>
      </c>
      <c r="O30" s="109">
        <v>0.33</v>
      </c>
      <c r="P30" t="s" s="110">
        <v>30</v>
      </c>
    </row>
    <row r="31" ht="12.75" customHeight="1">
      <c r="A31" s="7"/>
      <c r="B31" s="7"/>
      <c r="C31" s="7"/>
      <c r="D31" s="7"/>
      <c r="E31" s="7"/>
      <c r="F31" s="141"/>
      <c r="G31" s="7"/>
      <c r="H31" s="142"/>
      <c r="I31" s="142"/>
      <c r="J31" s="143"/>
      <c r="K31" s="144"/>
      <c r="L31" s="145"/>
      <c r="M31" s="146"/>
      <c r="N31" s="147"/>
      <c r="O31" s="7"/>
      <c r="P31" s="7"/>
    </row>
    <row r="32" ht="24" customHeight="1">
      <c r="A32" s="7"/>
      <c r="B32" s="7"/>
      <c r="C32" s="7"/>
      <c r="D32" s="7"/>
      <c r="E32" s="7"/>
      <c r="F32" s="141"/>
      <c r="G32" s="104"/>
      <c r="H32" t="s" s="137">
        <v>31</v>
      </c>
      <c r="I32" s="138"/>
      <c r="J32" s="138"/>
      <c r="K32" s="138"/>
      <c r="L32" s="138"/>
      <c r="M32" s="139"/>
      <c r="N32" s="148">
        <f>ROUND(N20*0.67,3)+ROUND(N30*0.33,3)</f>
        <v>0</v>
      </c>
      <c r="O32" s="45"/>
      <c r="P32" s="7"/>
    </row>
    <row r="33" ht="24" customHeight="1">
      <c r="A33" s="7"/>
      <c r="B33" s="7"/>
      <c r="C33" s="7"/>
      <c r="D33" s="7"/>
      <c r="E33" s="7"/>
      <c r="F33" s="141"/>
      <c r="G33" s="7"/>
      <c r="H33" s="149"/>
      <c r="I33" s="150"/>
      <c r="J33" s="112"/>
      <c r="K33" s="112"/>
      <c r="L33" s="151"/>
      <c r="M33" s="112"/>
      <c r="N33" s="112"/>
      <c r="O33" s="7"/>
      <c r="P33" s="7"/>
    </row>
    <row r="34" ht="24" customHeight="1">
      <c r="A34" s="7"/>
      <c r="B34" s="7"/>
      <c r="C34" s="7"/>
      <c r="D34" s="7"/>
      <c r="E34" s="7"/>
      <c r="F34" s="141"/>
      <c r="G34" s="7"/>
      <c r="H34" s="11"/>
      <c r="I34" s="152"/>
      <c r="J34" s="153"/>
      <c r="K34" s="154"/>
      <c r="L34" s="155"/>
      <c r="M34" s="17"/>
      <c r="N34" s="7"/>
      <c r="O34" s="7"/>
      <c r="P34" s="7"/>
    </row>
    <row r="35" ht="12.4" customHeight="1">
      <c r="A35" s="7"/>
      <c r="B35" s="9"/>
      <c r="C35" s="9"/>
      <c r="D35" s="9"/>
      <c r="E35" s="9"/>
      <c r="F35" s="9"/>
      <c r="G35" s="7"/>
      <c r="H35" s="7"/>
      <c r="I35" s="7"/>
      <c r="J35" s="9"/>
      <c r="K35" s="9"/>
      <c r="L35" s="156"/>
      <c r="M35" s="7"/>
      <c r="N35" s="7"/>
      <c r="O35" s="7"/>
      <c r="P35" s="7"/>
    </row>
    <row r="36" ht="22.5" customHeight="1">
      <c r="A36" t="s" s="157">
        <v>32</v>
      </c>
      <c r="B36" s="158"/>
      <c r="C36" s="159"/>
      <c r="D36" s="159"/>
      <c r="E36" s="159"/>
      <c r="F36" s="160"/>
      <c r="G36" s="17"/>
      <c r="H36" t="s" s="161">
        <v>33</v>
      </c>
      <c r="I36" s="14"/>
      <c r="J36" s="162"/>
      <c r="K36" s="163"/>
      <c r="L36" s="162"/>
      <c r="M36" s="17"/>
      <c r="N36" s="7"/>
      <c r="O36" s="7"/>
      <c r="P36" s="7"/>
    </row>
  </sheetData>
  <mergeCells count="18">
    <mergeCell ref="J30:M30"/>
    <mergeCell ref="H32:M32"/>
    <mergeCell ref="B25:I25"/>
    <mergeCell ref="B28:K28"/>
    <mergeCell ref="A14:A15"/>
    <mergeCell ref="B14:I14"/>
    <mergeCell ref="B15:I15"/>
    <mergeCell ref="B18:K18"/>
    <mergeCell ref="A23:A24"/>
    <mergeCell ref="B23:I23"/>
    <mergeCell ref="B24:I24"/>
    <mergeCell ref="J2:K2"/>
    <mergeCell ref="G7:K7"/>
    <mergeCell ref="A12:A13"/>
    <mergeCell ref="B12:I12"/>
    <mergeCell ref="B13:I13"/>
    <mergeCell ref="K3:N3"/>
    <mergeCell ref="K4:N4"/>
  </mergeCells>
  <pageMargins left="0.787402" right="0.15748" top="0.984252" bottom="0.393701" header="0.683071" footer="0.19685"/>
  <pageSetup firstPageNumber="1" fitToHeight="1" fitToWidth="1" scale="83" useFirstPageNumber="0" orientation="portrait" pageOrder="downThenOver"/>
  <headerFooter>
    <oddHeader>&amp;R&amp;"Verdana,Bold"&amp;12&amp;K000000JUDGE A</oddHeader>
    <oddFooter>&amp;C&amp;"Helvetica Neue,Regular"&amp;12&amp;K000000&amp;P</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dimension ref="A1:N33"/>
  <sheetViews>
    <sheetView workbookViewId="0" showGridLines="0" defaultGridColor="1"/>
  </sheetViews>
  <sheetFormatPr defaultColWidth="9.16667" defaultRowHeight="12.4" customHeight="1" outlineLevelRow="0" outlineLevelCol="0"/>
  <cols>
    <col min="1" max="1" width="7.67188" style="164" customWidth="1"/>
    <col min="2" max="2" width="9.17188" style="164" customWidth="1"/>
    <col min="3" max="3" width="3.17188" style="164" customWidth="1"/>
    <col min="4" max="5" width="7.35156" style="164" customWidth="1"/>
    <col min="6" max="6" width="6.5" style="164" customWidth="1"/>
    <col min="7" max="7" width="7" style="164" customWidth="1"/>
    <col min="8" max="8" width="7.35156" style="164" customWidth="1"/>
    <col min="9" max="9" width="7.67188" style="164" customWidth="1"/>
    <col min="10" max="10" width="6.5" style="164" customWidth="1"/>
    <col min="11" max="11" width="7.5" style="164" customWidth="1"/>
    <col min="12" max="12" width="5.67188" style="164" customWidth="1"/>
    <col min="13" max="13" width="6.17188" style="164" customWidth="1"/>
    <col min="14" max="14" width="9.17188" style="164" customWidth="1"/>
    <col min="15" max="16384" width="9.17188" style="164" customWidth="1"/>
  </cols>
  <sheetData>
    <row r="1" ht="35.25" customHeight="1">
      <c r="A1" s="7"/>
      <c r="B1" s="7"/>
      <c r="C1" s="7"/>
      <c r="D1" s="7"/>
      <c r="E1" s="7"/>
      <c r="F1" s="7"/>
      <c r="G1" s="7"/>
      <c r="H1" s="7"/>
      <c r="I1" s="7"/>
      <c r="J1" s="7"/>
      <c r="K1" s="7"/>
      <c r="L1" s="7"/>
      <c r="M1" s="7"/>
      <c r="N1" s="7"/>
    </row>
    <row r="2" ht="21.75" customHeight="1">
      <c r="A2" s="8"/>
      <c r="B2" s="9"/>
      <c r="C2" s="9"/>
      <c r="D2" s="9"/>
      <c r="E2" s="9"/>
      <c r="F2" s="9"/>
      <c r="G2" s="7"/>
      <c r="H2" s="10"/>
      <c r="I2" s="11"/>
      <c r="J2" s="11"/>
      <c r="K2" s="12"/>
      <c r="L2" s="7"/>
      <c r="M2" s="7"/>
      <c r="N2" s="7"/>
    </row>
    <row r="3" ht="24" customHeight="1">
      <c r="A3" t="s" s="165">
        <v>6</v>
      </c>
      <c r="B3" s="16"/>
      <c r="C3" s="26"/>
      <c r="D3" s="26"/>
      <c r="E3" s="26"/>
      <c r="F3" s="16"/>
      <c r="G3" s="17"/>
      <c r="H3" s="7"/>
      <c r="I3" t="s" s="18">
        <v>7</v>
      </c>
      <c r="J3" s="19"/>
      <c r="K3" s="19"/>
      <c r="L3" s="19"/>
      <c r="M3" s="7"/>
      <c r="N3" s="7"/>
    </row>
    <row r="4" ht="24" customHeight="1">
      <c r="A4" t="s" s="166">
        <v>8</v>
      </c>
      <c r="B4" s="23"/>
      <c r="C4" s="22"/>
      <c r="D4" s="22"/>
      <c r="E4" s="22"/>
      <c r="F4" s="23"/>
      <c r="G4" s="24"/>
      <c r="H4" t="s" s="25">
        <v>9</v>
      </c>
      <c r="I4" s="26"/>
      <c r="J4" s="26"/>
      <c r="K4" s="26"/>
      <c r="L4" s="26"/>
      <c r="M4" s="17"/>
      <c r="N4" s="7"/>
    </row>
    <row r="5" ht="8" customHeight="1">
      <c r="A5" s="27"/>
      <c r="B5" s="28"/>
      <c r="C5" s="167"/>
      <c r="D5" s="167"/>
      <c r="E5" s="167"/>
      <c r="F5" s="30"/>
      <c r="G5" s="31"/>
      <c r="H5" s="168"/>
      <c r="I5" s="169"/>
      <c r="J5" s="169"/>
      <c r="K5" s="169"/>
      <c r="L5" s="170"/>
      <c r="M5" s="7"/>
      <c r="N5" s="7"/>
    </row>
    <row r="6" ht="21.4" customHeight="1">
      <c r="A6" t="s" s="36">
        <v>10</v>
      </c>
      <c r="B6" s="37"/>
      <c r="C6" s="38"/>
      <c r="D6" s="38"/>
      <c r="E6" s="38"/>
      <c r="F6" s="39"/>
      <c r="G6" t="s" s="40">
        <v>11</v>
      </c>
      <c r="H6" s="41"/>
      <c r="I6" t="s" s="42">
        <v>12</v>
      </c>
      <c r="J6" s="43"/>
      <c r="K6" s="44"/>
      <c r="L6" s="45"/>
      <c r="M6" s="7"/>
      <c r="N6" s="7"/>
    </row>
    <row r="7" ht="21.5" customHeight="1">
      <c r="A7" t="s" s="46">
        <v>13</v>
      </c>
      <c r="B7" s="47"/>
      <c r="C7" s="48"/>
      <c r="D7" s="48"/>
      <c r="E7" s="48"/>
      <c r="F7" s="49"/>
      <c r="G7" s="50"/>
      <c r="H7" s="51"/>
      <c r="I7" s="51"/>
      <c r="J7" s="51"/>
      <c r="K7" s="52"/>
      <c r="L7" s="45"/>
      <c r="M7" s="7"/>
      <c r="N7" s="53"/>
    </row>
    <row r="8" ht="21.5" customHeight="1">
      <c r="A8" s="54"/>
      <c r="B8" s="55"/>
      <c r="C8" s="56"/>
      <c r="D8" s="56"/>
      <c r="E8" s="56"/>
      <c r="F8" s="56"/>
      <c r="G8" s="55"/>
      <c r="H8" s="57"/>
      <c r="I8" s="55"/>
      <c r="J8" s="57"/>
      <c r="K8" s="57"/>
      <c r="L8" s="17"/>
      <c r="M8" s="7"/>
      <c r="N8" s="53"/>
    </row>
    <row r="9" ht="21.5" customHeight="1">
      <c r="A9" s="58"/>
      <c r="B9" s="59"/>
      <c r="C9" s="60"/>
      <c r="D9" s="60"/>
      <c r="E9" s="60"/>
      <c r="F9" s="60"/>
      <c r="G9" s="59"/>
      <c r="H9" s="59"/>
      <c r="I9" s="59"/>
      <c r="J9" s="61"/>
      <c r="K9" s="62"/>
      <c r="L9" s="17"/>
      <c r="M9" s="7"/>
      <c r="N9" s="53"/>
    </row>
    <row r="10" ht="17" customHeight="1">
      <c r="A10" s="63"/>
      <c r="B10" s="63"/>
      <c r="C10" s="63"/>
      <c r="D10" s="63"/>
      <c r="E10" s="63"/>
      <c r="F10" s="65"/>
      <c r="G10" s="59"/>
      <c r="H10" s="59"/>
      <c r="I10" s="59"/>
      <c r="J10" s="59"/>
      <c r="K10" s="59"/>
      <c r="L10" s="17"/>
      <c r="M10" s="7"/>
      <c r="N10" s="7"/>
    </row>
    <row r="11" ht="16.9" customHeight="1">
      <c r="A11" s="171"/>
      <c r="B11" s="171"/>
      <c r="C11" s="171"/>
      <c r="D11" s="171"/>
      <c r="E11" s="171"/>
      <c r="F11" s="171"/>
      <c r="G11" s="67"/>
      <c r="H11" s="67"/>
      <c r="I11" s="67"/>
      <c r="J11" s="67"/>
      <c r="K11" s="67"/>
      <c r="L11" s="171"/>
      <c r="M11" s="171"/>
      <c r="N11" s="7"/>
    </row>
    <row r="12" ht="17" customHeight="1">
      <c r="A12" t="s" s="172">
        <v>35</v>
      </c>
      <c r="B12" s="173"/>
      <c r="C12" s="174"/>
      <c r="D12" s="174"/>
      <c r="E12" s="174"/>
      <c r="F12" s="174"/>
      <c r="G12" s="174"/>
      <c r="H12" s="174"/>
      <c r="I12" s="174"/>
      <c r="J12" s="174"/>
      <c r="K12" s="174"/>
      <c r="L12" s="174"/>
      <c r="M12" s="175"/>
      <c r="N12" s="95"/>
    </row>
    <row r="13" ht="18" customHeight="1">
      <c r="A13" s="176"/>
      <c r="B13" s="177"/>
      <c r="C13" s="178"/>
      <c r="D13" s="178"/>
      <c r="E13" s="178"/>
      <c r="F13" s="178"/>
      <c r="G13" s="178"/>
      <c r="H13" s="178"/>
      <c r="I13" s="178"/>
      <c r="J13" s="178"/>
      <c r="K13" s="178"/>
      <c r="L13" s="178"/>
      <c r="M13" s="179"/>
      <c r="N13" s="95"/>
    </row>
    <row r="14" ht="124.15" customHeight="1">
      <c r="A14" s="180"/>
      <c r="B14" s="181"/>
      <c r="C14" s="182"/>
      <c r="D14" s="182"/>
      <c r="E14" s="182"/>
      <c r="F14" s="182"/>
      <c r="G14" s="182"/>
      <c r="H14" s="182"/>
      <c r="I14" s="182"/>
      <c r="J14" s="178"/>
      <c r="K14" s="183"/>
      <c r="L14" s="178"/>
      <c r="M14" s="179"/>
      <c r="N14" s="95"/>
    </row>
    <row r="15" ht="18" customHeight="1">
      <c r="A15" t="s" s="184">
        <v>36</v>
      </c>
      <c r="B15" s="185"/>
      <c r="C15" s="186"/>
      <c r="D15" s="187"/>
      <c r="E15" s="187"/>
      <c r="F15" s="187"/>
      <c r="G15" s="187"/>
      <c r="H15" s="187"/>
      <c r="I15" s="187"/>
      <c r="J15" s="188"/>
      <c r="K15" s="189"/>
      <c r="L15" s="190"/>
      <c r="M15" s="191"/>
      <c r="N15" s="95"/>
    </row>
    <row r="16" ht="12.4" customHeight="1">
      <c r="A16" s="192"/>
      <c r="B16" s="35"/>
      <c r="C16" s="35"/>
      <c r="D16" s="35"/>
      <c r="E16" s="35"/>
      <c r="F16" s="35"/>
      <c r="G16" s="35"/>
      <c r="H16" s="35"/>
      <c r="I16" s="35"/>
      <c r="J16" s="185"/>
      <c r="K16" s="185"/>
      <c r="L16" s="35"/>
      <c r="M16" s="35"/>
      <c r="N16" s="7"/>
    </row>
    <row r="17" ht="19.15" customHeight="1">
      <c r="A17" t="s" s="193">
        <v>37</v>
      </c>
      <c r="B17" s="7"/>
      <c r="C17" s="7"/>
      <c r="D17" s="7"/>
      <c r="E17" s="7"/>
      <c r="F17" s="7"/>
      <c r="G17" s="7"/>
      <c r="H17" s="7"/>
      <c r="I17" s="194"/>
      <c r="J17" t="s" s="195">
        <v>38</v>
      </c>
      <c r="K17" s="196"/>
      <c r="L17" s="95"/>
      <c r="M17" s="7"/>
      <c r="N17" s="7"/>
    </row>
    <row r="18" ht="8" customHeight="1">
      <c r="A18" s="7"/>
      <c r="B18" s="7"/>
      <c r="C18" s="7"/>
      <c r="D18" s="7"/>
      <c r="E18" s="7"/>
      <c r="F18" s="197"/>
      <c r="G18" s="7"/>
      <c r="H18" s="7"/>
      <c r="I18" s="152"/>
      <c r="J18" s="198"/>
      <c r="K18" s="199"/>
      <c r="L18" s="7"/>
      <c r="M18" s="7"/>
      <c r="N18" s="7"/>
    </row>
    <row r="19" ht="19.15" customHeight="1">
      <c r="A19" t="s" s="193">
        <v>39</v>
      </c>
      <c r="B19" s="7"/>
      <c r="C19" s="7"/>
      <c r="D19" s="7"/>
      <c r="E19" s="7"/>
      <c r="F19" s="7"/>
      <c r="G19" s="7"/>
      <c r="H19" s="7"/>
      <c r="I19" s="7"/>
      <c r="J19" s="7"/>
      <c r="K19" s="7"/>
      <c r="L19" s="7"/>
      <c r="M19" s="7"/>
      <c r="N19" s="7"/>
    </row>
    <row r="20" ht="8" customHeight="1">
      <c r="A20" s="8"/>
      <c r="B20" s="7"/>
      <c r="C20" s="7"/>
      <c r="D20" s="9"/>
      <c r="E20" s="7"/>
      <c r="F20" s="7"/>
      <c r="G20" s="9"/>
      <c r="H20" s="7"/>
      <c r="I20" s="7"/>
      <c r="J20" s="7"/>
      <c r="K20" s="7"/>
      <c r="L20" s="7"/>
      <c r="M20" s="7"/>
      <c r="N20" s="7"/>
    </row>
    <row r="21" ht="13.5" customHeight="1">
      <c r="A21" t="s" s="200">
        <v>24</v>
      </c>
      <c r="B21" s="201"/>
      <c r="C21" s="202"/>
      <c r="D21" s="203"/>
      <c r="E21" s="190"/>
      <c r="F21" s="14"/>
      <c r="G21" s="204"/>
      <c r="H21" s="205"/>
      <c r="I21" s="206"/>
      <c r="J21" s="207"/>
      <c r="K21" s="7"/>
      <c r="L21" s="7"/>
      <c r="M21" s="7"/>
      <c r="N21" s="7"/>
    </row>
    <row r="22" ht="15.4" customHeight="1">
      <c r="A22" t="s" s="208">
        <v>40</v>
      </c>
      <c r="B22" s="209"/>
      <c r="C22" s="210"/>
      <c r="D22" s="211"/>
      <c r="E22" t="s" s="184">
        <v>41</v>
      </c>
      <c r="F22" s="212"/>
      <c r="G22" s="211"/>
      <c r="H22" s="213">
        <f>_xlfn.IFERROR(IF(ROUND(D22/G22,3)&gt;10,10,ROUND(D22/G22,3)),10)</f>
        <v>10</v>
      </c>
      <c r="I22" s="214"/>
      <c r="J22" s="213">
        <f>10-H22</f>
        <v>0</v>
      </c>
      <c r="K22" s="215"/>
      <c r="L22" s="7"/>
      <c r="M22" s="7"/>
      <c r="N22" s="7"/>
    </row>
    <row r="23" ht="8.25" customHeight="1">
      <c r="A23" s="7"/>
      <c r="B23" s="7"/>
      <c r="C23" s="202"/>
      <c r="D23" s="216"/>
      <c r="E23" s="217"/>
      <c r="F23" s="218"/>
      <c r="G23" s="219"/>
      <c r="H23" s="220"/>
      <c r="I23" s="221"/>
      <c r="J23" s="222"/>
      <c r="K23" s="221"/>
      <c r="L23" s="7"/>
      <c r="M23" s="7"/>
      <c r="N23" s="7"/>
    </row>
    <row r="24" ht="12" customHeight="1">
      <c r="A24" s="7"/>
      <c r="B24" s="7"/>
      <c r="C24" s="202"/>
      <c r="D24" s="203"/>
      <c r="E24" s="190"/>
      <c r="F24" s="14"/>
      <c r="G24" s="203"/>
      <c r="H24" s="223"/>
      <c r="I24" s="224"/>
      <c r="J24" s="224"/>
      <c r="K24" s="221"/>
      <c r="L24" s="7"/>
      <c r="M24" s="7"/>
      <c r="N24" s="7"/>
    </row>
    <row r="25" ht="15" customHeight="1">
      <c r="A25" s="7"/>
      <c r="B25" s="7"/>
      <c r="C25" s="194"/>
      <c r="D25" t="s" s="225">
        <v>36</v>
      </c>
      <c r="E25" s="226"/>
      <c r="F25" s="226"/>
      <c r="G25" s="226"/>
      <c r="H25" s="226"/>
      <c r="I25" s="227"/>
      <c r="J25" s="213">
        <f>D15+E15+F15+G15+H15+I15</f>
        <v>0</v>
      </c>
      <c r="K25" s="215"/>
      <c r="L25" s="7"/>
      <c r="M25" s="7"/>
      <c r="N25" s="7"/>
    </row>
    <row r="26" ht="8" customHeight="1">
      <c r="A26" s="7"/>
      <c r="B26" s="7"/>
      <c r="C26" s="202"/>
      <c r="D26" s="216"/>
      <c r="E26" s="217"/>
      <c r="F26" s="47"/>
      <c r="G26" s="228"/>
      <c r="H26" s="229"/>
      <c r="I26" s="28"/>
      <c r="J26" s="28"/>
      <c r="K26" s="230"/>
      <c r="L26" s="7"/>
      <c r="M26" s="7"/>
      <c r="N26" s="7"/>
    </row>
    <row r="27" ht="20.25" customHeight="1">
      <c r="A27" s="7"/>
      <c r="B27" s="7"/>
      <c r="C27" s="7"/>
      <c r="D27" s="63"/>
      <c r="E27" s="104"/>
      <c r="F27" t="s" s="231">
        <v>42</v>
      </c>
      <c r="G27" s="147"/>
      <c r="H27" s="147"/>
      <c r="I27" s="232"/>
      <c r="J27" s="233">
        <f>J22-J25</f>
        <v>0</v>
      </c>
      <c r="K27" s="234">
        <v>1</v>
      </c>
      <c r="L27" s="7"/>
      <c r="M27" s="7"/>
      <c r="N27" s="7"/>
    </row>
    <row r="28" ht="11.25" customHeight="1">
      <c r="A28" s="7"/>
      <c r="B28" s="7"/>
      <c r="C28" s="7"/>
      <c r="D28" s="7"/>
      <c r="E28" s="7"/>
      <c r="F28" s="147"/>
      <c r="G28" s="147"/>
      <c r="H28" s="147"/>
      <c r="I28" s="147"/>
      <c r="J28" s="147"/>
      <c r="K28" s="69"/>
      <c r="L28" s="7"/>
      <c r="M28" s="7"/>
      <c r="N28" s="7"/>
    </row>
    <row r="29" ht="24" customHeight="1">
      <c r="A29" s="7"/>
      <c r="B29" s="7"/>
      <c r="C29" s="7"/>
      <c r="D29" s="7"/>
      <c r="E29" s="104"/>
      <c r="F29" t="s" s="235">
        <v>43</v>
      </c>
      <c r="G29" s="236"/>
      <c r="H29" s="236"/>
      <c r="I29" s="236"/>
      <c r="J29" s="237"/>
      <c r="K29" s="238">
        <f>J27</f>
        <v>0</v>
      </c>
      <c r="L29" s="45"/>
      <c r="M29" s="7"/>
      <c r="N29" s="7"/>
    </row>
    <row r="30" ht="12.4" customHeight="1">
      <c r="A30" s="7"/>
      <c r="B30" s="7"/>
      <c r="C30" s="7"/>
      <c r="D30" s="7"/>
      <c r="E30" s="7"/>
      <c r="F30" s="112"/>
      <c r="G30" s="112"/>
      <c r="H30" s="112"/>
      <c r="I30" s="112"/>
      <c r="J30" s="112"/>
      <c r="K30" s="112"/>
      <c r="L30" s="7"/>
      <c r="M30" s="7"/>
      <c r="N30" s="7"/>
    </row>
    <row r="31" ht="24" customHeight="1">
      <c r="A31" s="7"/>
      <c r="B31" s="7"/>
      <c r="C31" s="7"/>
      <c r="D31" s="7"/>
      <c r="E31" s="7"/>
      <c r="F31" s="7"/>
      <c r="G31" s="7"/>
      <c r="H31" s="7"/>
      <c r="I31" s="7"/>
      <c r="J31" s="7"/>
      <c r="K31" s="7"/>
      <c r="L31" s="7"/>
      <c r="M31" s="7"/>
      <c r="N31" s="7"/>
    </row>
    <row r="32" ht="12.4" customHeight="1">
      <c r="A32" s="7"/>
      <c r="B32" s="9"/>
      <c r="C32" s="9"/>
      <c r="D32" s="9"/>
      <c r="E32" s="9"/>
      <c r="F32" s="7"/>
      <c r="G32" s="7"/>
      <c r="H32" s="7"/>
      <c r="I32" s="9"/>
      <c r="J32" s="9"/>
      <c r="K32" s="9"/>
      <c r="L32" s="7"/>
      <c r="M32" s="7"/>
      <c r="N32" s="7"/>
    </row>
    <row r="33" ht="19.5" customHeight="1">
      <c r="A33" t="s" s="157">
        <v>32</v>
      </c>
      <c r="B33" s="158"/>
      <c r="C33" s="159"/>
      <c r="D33" s="159"/>
      <c r="E33" s="160"/>
      <c r="F33" s="17"/>
      <c r="G33" t="s" s="161">
        <v>33</v>
      </c>
      <c r="H33" s="14"/>
      <c r="I33" s="162"/>
      <c r="J33" s="163"/>
      <c r="K33" s="162"/>
      <c r="L33" s="17"/>
      <c r="M33" s="7"/>
      <c r="N33" s="7"/>
    </row>
  </sheetData>
  <mergeCells count="13">
    <mergeCell ref="I2:J2"/>
    <mergeCell ref="C3:E3"/>
    <mergeCell ref="C5:E5"/>
    <mergeCell ref="H5:L5"/>
    <mergeCell ref="I3:L3"/>
    <mergeCell ref="I4:L4"/>
    <mergeCell ref="F29:J29"/>
    <mergeCell ref="G7:K7"/>
    <mergeCell ref="A12:A14"/>
    <mergeCell ref="B12:M14"/>
    <mergeCell ref="J17:K17"/>
    <mergeCell ref="A22:C22"/>
    <mergeCell ref="D25:I25"/>
  </mergeCells>
  <pageMargins left="0.787402" right="0.15748" top="0.984252" bottom="0.393701" header="0.683071" footer="0.19685"/>
  <pageSetup firstPageNumber="1" fitToHeight="1" fitToWidth="1" scale="98" useFirstPageNumber="0" orientation="portrait" pageOrder="downThenOver"/>
  <headerFooter>
    <oddHeader>&amp;R&amp;"Verdana,Bold"&amp;12&amp;K000000JUDGE B</oddHeader>
    <oddFooter>&amp;C&amp;"Helvetica Neue,Regular"&amp;12&amp;K000000&amp;P</oddFooter>
  </headerFooter>
  <drawing r:id="rId1"/>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